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defaultThemeVersion="166925"/>
  <xr:revisionPtr revIDLastSave="0" documentId="8_{43396F50-E3BE-4FDB-A7D0-0C946A9ED47C}" xr6:coauthVersionLast="47" xr6:coauthVersionMax="47" xr10:uidLastSave="{00000000-0000-0000-0000-000000000000}"/>
  <bookViews>
    <workbookView xWindow="-108" yWindow="-108" windowWidth="23256" windowHeight="12456" activeTab="2" xr2:uid="{00000000-000D-0000-FFFF-FFFF00000000}"/>
  </bookViews>
  <sheets>
    <sheet name="Cover" sheetId="2" r:id="rId1"/>
    <sheet name="Doorlooptijd formulier" sheetId="1" r:id="rId2"/>
    <sheet name="Gemiddelde doorlooptijden" sheetId="5" r:id="rId3"/>
    <sheet name="Blad1" sheetId="4" state="hidden" r:id="rId4"/>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7" i="1" l="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16" i="1"/>
  <c r="F10" i="5" l="1"/>
  <c r="AE16" i="1" l="1"/>
  <c r="Z16" i="1"/>
  <c r="V16" i="1"/>
  <c r="K16" i="1"/>
  <c r="T16" i="1"/>
  <c r="F15" i="5" l="1"/>
  <c r="F18" i="5"/>
  <c r="F6" i="5"/>
  <c r="F11" i="5"/>
  <c r="F7" i="5"/>
  <c r="F12" i="5"/>
  <c r="D13" i="1" l="1"/>
</calcChain>
</file>

<file path=xl/sharedStrings.xml><?xml version="1.0" encoding="utf-8"?>
<sst xmlns="http://schemas.openxmlformats.org/spreadsheetml/2006/main" count="73" uniqueCount="62">
  <si>
    <t xml:space="preserve">
LKS implementatiepilot 
Systemen overzicht</t>
  </si>
  <si>
    <t>MEETFORMULIER LKS</t>
  </si>
  <si>
    <t>1. FORFAITAIR</t>
  </si>
  <si>
    <t>2. REGULIER</t>
  </si>
  <si>
    <t>3. VERLENGING</t>
  </si>
  <si>
    <t>4. VERREKENEN</t>
  </si>
  <si>
    <t>1. Samen aanvraagfomulier opstellen</t>
  </si>
  <si>
    <t>2. Rappelleren</t>
  </si>
  <si>
    <t>3. Delen
 beschikking</t>
  </si>
  <si>
    <t>Doorlooptijd 1. Tijd tussen gegevens compleet &amp; beschikken. In werkdagen</t>
  </si>
  <si>
    <t>4. uitbetalen</t>
  </si>
  <si>
    <t>Totale duur forfaitair, in werkdagen</t>
  </si>
  <si>
    <t xml:space="preserve">2. loonwaarde </t>
  </si>
  <si>
    <t>Doorlooptijd 2. aantal werkdagen tussen loonwaarde uitgevoerd en rapport ontvangen</t>
  </si>
  <si>
    <t>3. Contactmoment loonwaarde</t>
  </si>
  <si>
    <t>4. Rappelleren</t>
  </si>
  <si>
    <t>5. Delen beschikking</t>
  </si>
  <si>
    <t>Doorlooptijd 3. aantal werkdagen tussen gegevens compleet &amp; beschikken</t>
  </si>
  <si>
    <t>6. uitbetalen</t>
  </si>
  <si>
    <t>Totale duur regulier, in werkdagen</t>
  </si>
  <si>
    <t>1. Contactmoment werkgever</t>
  </si>
  <si>
    <t>3. Datum overstap op reguler proces</t>
  </si>
  <si>
    <t>Totale duur verlengen, in werkdagen</t>
  </si>
  <si>
    <t>1. Verzamelen gegevens (SUWI of loonstroken)</t>
  </si>
  <si>
    <t>2. Delen brief 10.</t>
  </si>
  <si>
    <t>3. Verrekenen</t>
  </si>
  <si>
    <t>Totale duur verrekenen, in werkdagen</t>
  </si>
  <si>
    <t>#</t>
  </si>
  <si>
    <t xml:space="preserve">Case nummer </t>
  </si>
  <si>
    <t>Gegevensinvoerder(s)</t>
  </si>
  <si>
    <t>Datum aanvraagformulier opgesteld</t>
  </si>
  <si>
    <t>Datum gegevens compleet voor aanvraag (AOK, aanvraagformulier)</t>
  </si>
  <si>
    <t>Datum beschikking verstuurd</t>
  </si>
  <si>
    <t>Datum eerste uitbetaling</t>
  </si>
  <si>
    <t>Datum LW-meting ingepland/uitgevoerd</t>
  </si>
  <si>
    <t>Datum LW rapport ontvangen</t>
  </si>
  <si>
    <t>Datum contactmoment</t>
  </si>
  <si>
    <t>OPTIE:  datum brief 5. 'afwijzing LKS medewerker' verstuurd</t>
  </si>
  <si>
    <t>Datum beschikkingen verstuurd</t>
  </si>
  <si>
    <t>Datum signaal naar werkgever (optioneel via brief 8.)</t>
  </si>
  <si>
    <t>Bijv: datum versturen aanvraagform of inplannen loonwaarde</t>
  </si>
  <si>
    <t>Datum verzamelen info</t>
  </si>
  <si>
    <t>Datum berekening  te verrekenen bedrag</t>
  </si>
  <si>
    <t>Datum brief 10 verstuurd</t>
  </si>
  <si>
    <t>Datum verrekenen</t>
  </si>
  <si>
    <t>Gemiddelden.</t>
  </si>
  <si>
    <t>De tabellen hieronder weergeven automatisch de 
gemiddelde doorlooptijden.</t>
  </si>
  <si>
    <t>Forfaitair proces</t>
  </si>
  <si>
    <t>Richtlijn verwerkingstijd in werkdagen</t>
  </si>
  <si>
    <t>Doorlooptijd 1. gemiddeld aantal werkdagen  
tussen gegevens compleet &amp; beschikken.</t>
  </si>
  <si>
    <t>Gemiddeld aantal werkdagen totale
 duur forfaitaire proces</t>
  </si>
  <si>
    <t>Regulier proces</t>
  </si>
  <si>
    <t>Gemiddeld aantal werkdage, totale duur regulier proces</t>
  </si>
  <si>
    <t>verlengen</t>
  </si>
  <si>
    <t>Gemiddeld aantal werkdagen totale duur verlengen</t>
  </si>
  <si>
    <t>Verrekenen</t>
  </si>
  <si>
    <t>Gemiddeld aantal werkdagen totale duur verrekenen</t>
  </si>
  <si>
    <t>Proces</t>
  </si>
  <si>
    <t>Brief</t>
  </si>
  <si>
    <t>Systemen</t>
  </si>
  <si>
    <t>Overig</t>
  </si>
  <si>
    <t xml:space="preserve">Met het doorlooptijdenformulier kan het verloop van de aanvraag LKS en de doorlooptijden worden geevalueerd. Nadat de data zijn ingevoerd, berekent het formulier automatisch de relevante doorlooptijden. Het verloop van het proces en de doorlooptijden zijn input voor verdere verbetering en afstemming van het preferente proces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</si>
</sst>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m/yy;@"/>
    <numFmt numFmtId="165" formatCode="d/m;@"/>
    <numFmt numFmtId="166" formatCode="[$-409]d\-mmm\-yy;@"/>
    <numFmt numFmtId="167" formatCode="dd/mm/yy;@"/>
    <numFmt numFmtId="168" formatCode="0;\-0;;@"/>
  </numFmts>
  <fonts count="20">
    <font>
      <sz val="11"/>
      <color theme="1"/>
      <name val="Calibri"/>
      <family val="2"/>
      <scheme val="minor"/>
    </font>
    <font>
      <b/>
      <sz val="10"/>
      <color theme="1"/>
      <name val="Graphic"/>
    </font>
    <font>
      <sz val="10"/>
      <color theme="1"/>
      <name val="Graphic"/>
    </font>
    <font>
      <b/>
      <sz val="10"/>
      <color theme="0"/>
      <name val="Graphic"/>
    </font>
    <font>
      <sz val="10"/>
      <color theme="4"/>
      <name val="Graphic"/>
    </font>
    <font>
      <sz val="10"/>
      <color theme="0"/>
      <name val="Graphic"/>
    </font>
    <font>
      <sz val="10"/>
      <color rgb="FF000000"/>
      <name val="Graphic"/>
    </font>
    <font>
      <b/>
      <sz val="10"/>
      <name val="Graphic"/>
    </font>
    <font>
      <sz val="8"/>
      <name val="Graphic"/>
    </font>
    <font>
      <sz val="10"/>
      <name val="Arial"/>
      <family val="2"/>
    </font>
    <font>
      <sz val="11"/>
      <color indexed="8"/>
      <name val="Arial"/>
      <family val="2"/>
    </font>
    <font>
      <b/>
      <sz val="24"/>
      <color theme="9"/>
      <name val="Arial"/>
      <family val="2"/>
    </font>
    <font>
      <b/>
      <sz val="20"/>
      <color theme="9"/>
      <name val="Arial"/>
      <family val="2"/>
    </font>
    <font>
      <b/>
      <sz val="20"/>
      <color rgb="FFCC3300"/>
      <name val="Arial"/>
      <family val="2"/>
    </font>
    <font>
      <sz val="12"/>
      <color rgb="FFCC3300"/>
      <name val="Arial"/>
      <family val="2"/>
    </font>
    <font>
      <b/>
      <sz val="11"/>
      <color theme="9"/>
      <name val="Arial"/>
      <family val="2"/>
    </font>
    <font>
      <sz val="10"/>
      <name val="Graphic"/>
    </font>
    <font>
      <b/>
      <sz val="11"/>
      <color theme="1"/>
      <name val="Calibri"/>
      <family val="2"/>
      <scheme val="minor"/>
    </font>
    <font>
      <sz val="11"/>
      <color theme="0"/>
      <name val="Calibri"/>
      <family val="2"/>
      <scheme val="minor"/>
    </font>
    <font>
      <b/>
      <sz val="11"/>
      <name val="Calibri"/>
      <family val="2"/>
      <scheme val="minor"/>
    </font>
  </fonts>
  <fills count="7">
    <fill>
      <patternFill patternType="none"/>
    </fill>
    <fill>
      <patternFill patternType="gray125"/>
    </fill>
    <fill>
      <patternFill patternType="solid">
        <fgColor theme="0" tint="-0.34998626667073579"/>
        <bgColor indexed="64"/>
      </patternFill>
    </fill>
    <fill>
      <patternFill patternType="solid">
        <fgColor theme="0" tint="-4.9989318521683403E-2"/>
        <bgColor indexed="64"/>
      </patternFill>
    </fill>
    <fill>
      <patternFill patternType="solid">
        <fgColor rgb="FFCC0066"/>
        <bgColor indexed="64"/>
      </patternFill>
    </fill>
    <fill>
      <patternFill patternType="solid">
        <fgColor theme="0"/>
        <bgColor indexed="64"/>
      </patternFill>
    </fill>
    <fill>
      <patternFill patternType="solid">
        <fgColor theme="5" tint="0.79998168889431442"/>
        <bgColor indexed="64"/>
      </patternFill>
    </fill>
  </fills>
  <borders count="89">
    <border>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dotted">
        <color indexed="64"/>
      </right>
      <top style="thin">
        <color indexed="64"/>
      </top>
      <bottom style="dotted">
        <color indexed="64"/>
      </bottom>
      <diagonal/>
    </border>
    <border>
      <left/>
      <right/>
      <top style="thin">
        <color indexed="64"/>
      </top>
      <bottom/>
      <diagonal/>
    </border>
    <border>
      <left/>
      <right style="thin">
        <color indexed="64"/>
      </right>
      <top/>
      <bottom style="thin">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tted">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CC3300"/>
      </left>
      <right/>
      <top style="thin">
        <color rgb="FFCC3300"/>
      </top>
      <bottom/>
      <diagonal/>
    </border>
    <border>
      <left/>
      <right/>
      <top style="thin">
        <color rgb="FFCC3300"/>
      </top>
      <bottom/>
      <diagonal/>
    </border>
    <border>
      <left/>
      <right style="thin">
        <color rgb="FFCC3300"/>
      </right>
      <top style="thin">
        <color rgb="FFCC3300"/>
      </top>
      <bottom/>
      <diagonal/>
    </border>
    <border>
      <left style="thin">
        <color rgb="FFCC3300"/>
      </left>
      <right/>
      <top/>
      <bottom/>
      <diagonal/>
    </border>
    <border>
      <left/>
      <right style="thin">
        <color rgb="FFCC3300"/>
      </right>
      <top/>
      <bottom/>
      <diagonal/>
    </border>
    <border>
      <left style="thin">
        <color rgb="FFCC3300"/>
      </left>
      <right/>
      <top/>
      <bottom style="thin">
        <color rgb="FFCC3300"/>
      </bottom>
      <diagonal/>
    </border>
    <border>
      <left/>
      <right/>
      <top/>
      <bottom style="thin">
        <color rgb="FFCC3300"/>
      </bottom>
      <diagonal/>
    </border>
    <border>
      <left/>
      <right style="thin">
        <color rgb="FFCC3300"/>
      </right>
      <top/>
      <bottom style="thin">
        <color rgb="FFCC3300"/>
      </bottom>
      <diagonal/>
    </border>
    <border>
      <left style="thin">
        <color indexed="64"/>
      </left>
      <right/>
      <top/>
      <bottom style="dotted">
        <color indexed="64"/>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style="dotted">
        <color indexed="64"/>
      </top>
      <bottom style="dotted">
        <color indexed="64"/>
      </bottom>
      <diagonal/>
    </border>
    <border>
      <left style="medium">
        <color indexed="64"/>
      </left>
      <right style="hair">
        <color indexed="64"/>
      </right>
      <top style="dotted">
        <color indexed="64"/>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medium">
        <color indexed="64"/>
      </left>
      <right/>
      <top/>
      <bottom style="thin">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style="hair">
        <color indexed="64"/>
      </bottom>
      <diagonal/>
    </border>
    <border>
      <left style="hair">
        <color indexed="64"/>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dotted">
        <color indexed="64"/>
      </right>
      <top style="thin">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dotted">
        <color indexed="64"/>
      </right>
      <top style="dotted">
        <color indexed="64"/>
      </top>
      <bottom style="thin">
        <color indexed="64"/>
      </bottom>
      <diagonal/>
    </border>
    <border>
      <left/>
      <right style="hair">
        <color indexed="64"/>
      </right>
      <top style="dotted">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tted">
        <color indexed="64"/>
      </left>
      <right style="thin">
        <color indexed="64"/>
      </right>
      <top style="thin">
        <color indexed="64"/>
      </top>
      <bottom style="dotted">
        <color indexed="64"/>
      </bottom>
      <diagonal/>
    </border>
    <border>
      <left style="medium">
        <color indexed="64"/>
      </left>
      <right/>
      <top style="medium">
        <color indexed="64"/>
      </top>
      <bottom style="hair">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right style="thin">
        <color rgb="FFCC0066"/>
      </right>
      <top/>
      <bottom/>
      <diagonal/>
    </border>
  </borders>
  <cellStyleXfs count="3">
    <xf numFmtId="0" fontId="0" fillId="0" borderId="0"/>
    <xf numFmtId="0" fontId="9" fillId="0" borderId="0"/>
    <xf numFmtId="0" fontId="10" fillId="0" borderId="0"/>
  </cellStyleXfs>
  <cellXfs count="145">
    <xf numFmtId="0" fontId="0" fillId="0" borderId="0" xfId="0"/>
    <xf numFmtId="0" fontId="1" fillId="0" borderId="0" xfId="0" applyFont="1"/>
    <xf numFmtId="0" fontId="1" fillId="0" borderId="0" xfId="0" applyFont="1" applyAlignment="1">
      <alignment horizontal="left" textRotation="45"/>
    </xf>
    <xf numFmtId="0" fontId="1" fillId="3" borderId="6" xfId="0" applyFont="1" applyFill="1" applyBorder="1"/>
    <xf numFmtId="0" fontId="2" fillId="0" borderId="7" xfId="0" applyFont="1" applyBorder="1"/>
    <xf numFmtId="0" fontId="2" fillId="0" borderId="8" xfId="0" applyFont="1" applyBorder="1"/>
    <xf numFmtId="0" fontId="2" fillId="0" borderId="9" xfId="0" applyFont="1" applyBorder="1"/>
    <xf numFmtId="0" fontId="1" fillId="0" borderId="0" xfId="0" applyFont="1" applyAlignment="1">
      <alignment horizontal="right"/>
    </xf>
    <xf numFmtId="0" fontId="7" fillId="0" borderId="0" xfId="0" applyFont="1"/>
    <xf numFmtId="0" fontId="2" fillId="0" borderId="10" xfId="0" applyFont="1" applyBorder="1" applyAlignment="1">
      <alignment horizontal="center" textRotation="90" wrapText="1"/>
    </xf>
    <xf numFmtId="0" fontId="8" fillId="3" borderId="3" xfId="0" applyFont="1" applyFill="1" applyBorder="1" applyAlignment="1">
      <alignment wrapText="1"/>
    </xf>
    <xf numFmtId="0" fontId="8" fillId="3" borderId="11" xfId="0" applyFont="1" applyFill="1" applyBorder="1" applyAlignment="1">
      <alignment wrapText="1"/>
    </xf>
    <xf numFmtId="0" fontId="8" fillId="3" borderId="15" xfId="0" applyFont="1" applyFill="1" applyBorder="1" applyAlignment="1">
      <alignment wrapText="1"/>
    </xf>
    <xf numFmtId="0" fontId="9" fillId="0" borderId="0" xfId="1"/>
    <xf numFmtId="0" fontId="10" fillId="5" borderId="0" xfId="2" applyFill="1"/>
    <xf numFmtId="0" fontId="10" fillId="5" borderId="18" xfId="2" applyFill="1" applyBorder="1"/>
    <xf numFmtId="0" fontId="10" fillId="5" borderId="19" xfId="2" applyFill="1" applyBorder="1"/>
    <xf numFmtId="0" fontId="10" fillId="5" borderId="20" xfId="2" applyFill="1" applyBorder="1"/>
    <xf numFmtId="0" fontId="10" fillId="5" borderId="21" xfId="2" applyFill="1" applyBorder="1"/>
    <xf numFmtId="0" fontId="10" fillId="5" borderId="22" xfId="2" applyFill="1" applyBorder="1"/>
    <xf numFmtId="0" fontId="15" fillId="5" borderId="0" xfId="2" applyFont="1" applyFill="1" applyAlignment="1">
      <alignment horizontal="right"/>
    </xf>
    <xf numFmtId="166" fontId="10" fillId="5" borderId="0" xfId="2" applyNumberFormat="1" applyFill="1"/>
    <xf numFmtId="0" fontId="10" fillId="5" borderId="23" xfId="2" applyFill="1" applyBorder="1"/>
    <xf numFmtId="0" fontId="10" fillId="5" borderId="24" xfId="2" applyFill="1" applyBorder="1"/>
    <xf numFmtId="0" fontId="10" fillId="5" borderId="25" xfId="2" applyFill="1" applyBorder="1"/>
    <xf numFmtId="0" fontId="10" fillId="5" borderId="0" xfId="2" applyFill="1" applyAlignment="1">
      <alignment wrapText="1"/>
    </xf>
    <xf numFmtId="0" fontId="2" fillId="0" borderId="17" xfId="0" applyFont="1" applyBorder="1" applyAlignment="1">
      <alignment horizontal="center" textRotation="90" wrapText="1"/>
    </xf>
    <xf numFmtId="0" fontId="2" fillId="0" borderId="1" xfId="0" applyFont="1" applyBorder="1" applyAlignment="1">
      <alignment horizontal="center" textRotation="90" wrapText="1"/>
    </xf>
    <xf numFmtId="0" fontId="2" fillId="0" borderId="14" xfId="0" applyFont="1" applyBorder="1" applyAlignment="1">
      <alignment textRotation="90" wrapText="1"/>
    </xf>
    <xf numFmtId="167" fontId="2" fillId="0" borderId="30" xfId="0" applyNumberFormat="1" applyFont="1" applyBorder="1"/>
    <xf numFmtId="167" fontId="6" fillId="0" borderId="27" xfId="0" applyNumberFormat="1" applyFont="1" applyBorder="1"/>
    <xf numFmtId="167" fontId="6" fillId="0" borderId="28" xfId="0" applyNumberFormat="1" applyFont="1" applyBorder="1"/>
    <xf numFmtId="167" fontId="6" fillId="0" borderId="30" xfId="0" applyNumberFormat="1" applyFont="1" applyBorder="1"/>
    <xf numFmtId="167" fontId="16" fillId="0" borderId="30" xfId="0" applyNumberFormat="1" applyFont="1" applyBorder="1"/>
    <xf numFmtId="0" fontId="8" fillId="3" borderId="32" xfId="0" applyFont="1" applyFill="1" applyBorder="1" applyAlignment="1">
      <alignment wrapText="1"/>
    </xf>
    <xf numFmtId="0" fontId="2" fillId="0" borderId="36" xfId="0" applyFont="1" applyBorder="1" applyAlignment="1">
      <alignment textRotation="90" wrapText="1"/>
    </xf>
    <xf numFmtId="0" fontId="8" fillId="3" borderId="38" xfId="0" applyFont="1" applyFill="1" applyBorder="1" applyAlignment="1">
      <alignment wrapText="1"/>
    </xf>
    <xf numFmtId="167" fontId="2" fillId="0" borderId="40" xfId="0" applyNumberFormat="1" applyFont="1" applyBorder="1"/>
    <xf numFmtId="168" fontId="5" fillId="4" borderId="41" xfId="0" applyNumberFormat="1" applyFont="1" applyFill="1" applyBorder="1"/>
    <xf numFmtId="167" fontId="6" fillId="0" borderId="42" xfId="0" applyNumberFormat="1" applyFont="1" applyBorder="1"/>
    <xf numFmtId="167" fontId="6" fillId="0" borderId="40" xfId="0" applyNumberFormat="1" applyFont="1" applyBorder="1"/>
    <xf numFmtId="167" fontId="16" fillId="0" borderId="40" xfId="0" applyNumberFormat="1" applyFont="1" applyBorder="1"/>
    <xf numFmtId="0" fontId="2" fillId="0" borderId="12" xfId="0" applyFont="1" applyBorder="1" applyAlignment="1">
      <alignment horizontal="center" textRotation="90" wrapText="1"/>
    </xf>
    <xf numFmtId="0" fontId="2" fillId="0" borderId="48" xfId="0" applyFont="1" applyBorder="1" applyAlignment="1">
      <alignment textRotation="90" wrapText="1"/>
    </xf>
    <xf numFmtId="167" fontId="2" fillId="0" borderId="31" xfId="0" applyNumberFormat="1" applyFont="1" applyBorder="1"/>
    <xf numFmtId="168" fontId="2" fillId="6" borderId="49" xfId="0" applyNumberFormat="1" applyFont="1" applyFill="1" applyBorder="1"/>
    <xf numFmtId="167" fontId="2" fillId="0" borderId="50" xfId="0" applyNumberFormat="1" applyFont="1" applyBorder="1"/>
    <xf numFmtId="167" fontId="6" fillId="0" borderId="31" xfId="0" applyNumberFormat="1" applyFont="1" applyBorder="1"/>
    <xf numFmtId="167" fontId="2" fillId="0" borderId="29" xfId="0" applyNumberFormat="1" applyFont="1" applyBorder="1"/>
    <xf numFmtId="167" fontId="5" fillId="0" borderId="31" xfId="0" applyNumberFormat="1" applyFont="1" applyBorder="1"/>
    <xf numFmtId="167" fontId="6" fillId="0" borderId="51" xfId="0" applyNumberFormat="1" applyFont="1" applyBorder="1"/>
    <xf numFmtId="0" fontId="8" fillId="3" borderId="53" xfId="0" applyFont="1" applyFill="1" applyBorder="1" applyAlignment="1">
      <alignment wrapText="1"/>
    </xf>
    <xf numFmtId="0" fontId="8" fillId="3" borderId="52" xfId="0" applyFont="1" applyFill="1" applyBorder="1" applyAlignment="1">
      <alignment wrapText="1"/>
    </xf>
    <xf numFmtId="0" fontId="3" fillId="2" borderId="54" xfId="0" applyFont="1" applyFill="1" applyBorder="1"/>
    <xf numFmtId="164" fontId="3" fillId="2" borderId="55" xfId="0" applyNumberFormat="1" applyFont="1" applyFill="1" applyBorder="1"/>
    <xf numFmtId="0" fontId="3" fillId="2" borderId="56" xfId="0" applyFont="1" applyFill="1" applyBorder="1"/>
    <xf numFmtId="0" fontId="1" fillId="3" borderId="58" xfId="0" applyFont="1" applyFill="1" applyBorder="1"/>
    <xf numFmtId="0" fontId="4" fillId="0" borderId="59" xfId="0" applyFont="1" applyBorder="1"/>
    <xf numFmtId="165" fontId="5" fillId="4" borderId="41" xfId="0" applyNumberFormat="1" applyFont="1" applyFill="1" applyBorder="1"/>
    <xf numFmtId="0" fontId="2" fillId="0" borderId="59" xfId="0" applyFont="1" applyBorder="1"/>
    <xf numFmtId="0" fontId="2" fillId="0" borderId="60" xfId="0" applyFont="1" applyBorder="1"/>
    <xf numFmtId="165" fontId="5" fillId="4" borderId="61" xfId="0" applyNumberFormat="1" applyFont="1" applyFill="1" applyBorder="1"/>
    <xf numFmtId="165" fontId="5" fillId="4" borderId="62" xfId="0" applyNumberFormat="1" applyFont="1" applyFill="1" applyBorder="1"/>
    <xf numFmtId="167" fontId="2" fillId="0" borderId="63" xfId="0" applyNumberFormat="1" applyFont="1" applyBorder="1"/>
    <xf numFmtId="167" fontId="2" fillId="0" borderId="64" xfId="0" applyNumberFormat="1" applyFont="1" applyBorder="1"/>
    <xf numFmtId="167" fontId="2" fillId="0" borderId="65" xfId="0" applyNumberFormat="1" applyFont="1" applyBorder="1"/>
    <xf numFmtId="167" fontId="2" fillId="0" borderId="66" xfId="0" applyNumberFormat="1" applyFont="1" applyBorder="1"/>
    <xf numFmtId="167" fontId="6" fillId="0" borderId="63" xfId="0" applyNumberFormat="1" applyFont="1" applyBorder="1"/>
    <xf numFmtId="167" fontId="6" fillId="0" borderId="65" xfId="0" applyNumberFormat="1" applyFont="1" applyBorder="1"/>
    <xf numFmtId="167" fontId="2" fillId="0" borderId="67" xfId="0" applyNumberFormat="1" applyFont="1" applyBorder="1"/>
    <xf numFmtId="167" fontId="6" fillId="0" borderId="64" xfId="0" applyNumberFormat="1" applyFont="1" applyBorder="1"/>
    <xf numFmtId="167" fontId="5" fillId="0" borderId="65" xfId="0" applyNumberFormat="1" applyFont="1" applyBorder="1"/>
    <xf numFmtId="167" fontId="16" fillId="0" borderId="63" xfId="0" applyNumberFormat="1" applyFont="1" applyBorder="1"/>
    <xf numFmtId="167" fontId="16" fillId="0" borderId="64" xfId="0" applyNumberFormat="1" applyFont="1" applyBorder="1"/>
    <xf numFmtId="0" fontId="19" fillId="0" borderId="68" xfId="0" applyFont="1" applyBorder="1"/>
    <xf numFmtId="0" fontId="0" fillId="6" borderId="40" xfId="0" applyFill="1" applyBorder="1" applyAlignment="1">
      <alignment wrapText="1"/>
    </xf>
    <xf numFmtId="0" fontId="18" fillId="4" borderId="69" xfId="0" applyFont="1" applyFill="1" applyBorder="1" applyAlignment="1">
      <alignment wrapText="1"/>
    </xf>
    <xf numFmtId="0" fontId="17" fillId="0" borderId="68" xfId="0" applyFont="1" applyBorder="1"/>
    <xf numFmtId="0" fontId="0" fillId="5" borderId="0" xfId="0" applyFill="1"/>
    <xf numFmtId="0" fontId="19" fillId="5" borderId="0" xfId="0" applyFont="1" applyFill="1"/>
    <xf numFmtId="0" fontId="17" fillId="5" borderId="0" xfId="0" applyFont="1" applyFill="1"/>
    <xf numFmtId="0" fontId="0" fillId="5" borderId="0" xfId="0" applyFill="1" applyAlignment="1">
      <alignment horizontal="left" vertical="top" wrapText="1"/>
    </xf>
    <xf numFmtId="0" fontId="2" fillId="0" borderId="2" xfId="0" applyFont="1" applyBorder="1" applyAlignment="1">
      <alignment horizontal="center" textRotation="90" wrapText="1"/>
    </xf>
    <xf numFmtId="0" fontId="2" fillId="0" borderId="70" xfId="0" applyFont="1" applyBorder="1"/>
    <xf numFmtId="0" fontId="2" fillId="5" borderId="16" xfId="0" applyFont="1" applyFill="1" applyBorder="1" applyAlignment="1">
      <alignment horizontal="center" textRotation="90" wrapText="1"/>
    </xf>
    <xf numFmtId="167" fontId="6" fillId="0" borderId="71" xfId="0" applyNumberFormat="1" applyFont="1" applyBorder="1"/>
    <xf numFmtId="167" fontId="2" fillId="0" borderId="72" xfId="0" applyNumberFormat="1" applyFont="1" applyBorder="1"/>
    <xf numFmtId="168" fontId="2" fillId="6" borderId="51" xfId="0" applyNumberFormat="1" applyFont="1" applyFill="1" applyBorder="1"/>
    <xf numFmtId="0" fontId="2" fillId="0" borderId="16" xfId="0" applyFont="1" applyBorder="1" applyAlignment="1">
      <alignment textRotation="90" wrapText="1"/>
    </xf>
    <xf numFmtId="167" fontId="6" fillId="0" borderId="73" xfId="0" applyNumberFormat="1" applyFont="1" applyBorder="1"/>
    <xf numFmtId="0" fontId="8" fillId="3" borderId="75" xfId="0" applyFont="1" applyFill="1" applyBorder="1" applyAlignment="1">
      <alignment wrapText="1"/>
    </xf>
    <xf numFmtId="0" fontId="2" fillId="0" borderId="43" xfId="0" applyFont="1" applyBorder="1" applyAlignment="1">
      <alignment horizontal="center" vertical="center" textRotation="90" wrapText="1"/>
    </xf>
    <xf numFmtId="0" fontId="2" fillId="0" borderId="74" xfId="0" applyFont="1" applyBorder="1" applyAlignment="1">
      <alignment horizontal="center" textRotation="90" wrapText="1"/>
    </xf>
    <xf numFmtId="0" fontId="19" fillId="5" borderId="76" xfId="0" applyFont="1" applyFill="1" applyBorder="1"/>
    <xf numFmtId="0" fontId="0" fillId="5" borderId="77" xfId="0" applyFill="1" applyBorder="1"/>
    <xf numFmtId="0" fontId="0" fillId="6" borderId="80" xfId="0" applyFill="1" applyBorder="1" applyAlignment="1">
      <alignment wrapText="1"/>
    </xf>
    <xf numFmtId="0" fontId="18" fillId="4" borderId="81" xfId="0" applyFont="1" applyFill="1" applyBorder="1" applyAlignment="1">
      <alignment wrapText="1"/>
    </xf>
    <xf numFmtId="0" fontId="0" fillId="5" borderId="82" xfId="0" applyFill="1" applyBorder="1"/>
    <xf numFmtId="0" fontId="0" fillId="5" borderId="83" xfId="0" applyFill="1" applyBorder="1"/>
    <xf numFmtId="0" fontId="0" fillId="0" borderId="77" xfId="0" applyBorder="1"/>
    <xf numFmtId="0" fontId="0" fillId="0" borderId="78" xfId="0" applyBorder="1" applyAlignment="1">
      <alignment horizontal="center"/>
    </xf>
    <xf numFmtId="0" fontId="0" fillId="0" borderId="79" xfId="0" applyBorder="1" applyAlignment="1">
      <alignment horizontal="center"/>
    </xf>
    <xf numFmtId="0" fontId="0" fillId="5" borderId="84" xfId="0" applyFill="1" applyBorder="1" applyAlignment="1">
      <alignment horizontal="center"/>
    </xf>
    <xf numFmtId="0" fontId="0" fillId="5" borderId="79" xfId="0" applyFill="1" applyBorder="1"/>
    <xf numFmtId="0" fontId="0" fillId="0" borderId="85" xfId="0" applyBorder="1"/>
    <xf numFmtId="0" fontId="0" fillId="0" borderId="30" xfId="0" applyBorder="1"/>
    <xf numFmtId="0" fontId="0" fillId="0" borderId="86" xfId="0" applyBorder="1"/>
    <xf numFmtId="0" fontId="0" fillId="5" borderId="79" xfId="0" applyFill="1" applyBorder="1" applyAlignment="1">
      <alignment horizontal="center"/>
    </xf>
    <xf numFmtId="0" fontId="0" fillId="0" borderId="87" xfId="0" applyBorder="1"/>
    <xf numFmtId="0" fontId="15" fillId="5" borderId="88" xfId="2" applyFont="1" applyFill="1" applyBorder="1" applyAlignment="1">
      <alignment horizontal="right"/>
    </xf>
    <xf numFmtId="0" fontId="10" fillId="5" borderId="0" xfId="2" applyFill="1" applyAlignment="1">
      <alignment horizontal="left"/>
    </xf>
    <xf numFmtId="0" fontId="10" fillId="5" borderId="22" xfId="2" applyFill="1" applyBorder="1" applyAlignment="1">
      <alignment horizontal="left"/>
    </xf>
    <xf numFmtId="0" fontId="11" fillId="5" borderId="21" xfId="2" applyFont="1" applyFill="1" applyBorder="1" applyAlignment="1">
      <alignment horizontal="right"/>
    </xf>
    <xf numFmtId="0" fontId="11" fillId="5" borderId="0" xfId="2" applyFont="1" applyFill="1" applyAlignment="1">
      <alignment horizontal="right"/>
    </xf>
    <xf numFmtId="0" fontId="11" fillId="5" borderId="22" xfId="2" applyFont="1" applyFill="1" applyBorder="1" applyAlignment="1">
      <alignment horizontal="right"/>
    </xf>
    <xf numFmtId="0" fontId="12" fillId="5" borderId="21" xfId="2" applyFont="1" applyFill="1" applyBorder="1" applyAlignment="1">
      <alignment horizontal="right" wrapText="1"/>
    </xf>
    <xf numFmtId="0" fontId="12" fillId="5" borderId="0" xfId="2" applyFont="1" applyFill="1" applyAlignment="1">
      <alignment horizontal="right" wrapText="1"/>
    </xf>
    <xf numFmtId="0" fontId="12" fillId="5" borderId="22" xfId="2" applyFont="1" applyFill="1" applyBorder="1" applyAlignment="1">
      <alignment horizontal="right" wrapText="1"/>
    </xf>
    <xf numFmtId="0" fontId="13" fillId="5" borderId="21" xfId="2" applyFont="1" applyFill="1" applyBorder="1" applyAlignment="1">
      <alignment horizontal="right" wrapText="1"/>
    </xf>
    <xf numFmtId="0" fontId="13" fillId="5" borderId="0" xfId="2" applyFont="1" applyFill="1" applyAlignment="1">
      <alignment horizontal="right" wrapText="1"/>
    </xf>
    <xf numFmtId="0" fontId="13" fillId="5" borderId="22" xfId="2" applyFont="1" applyFill="1" applyBorder="1" applyAlignment="1">
      <alignment horizontal="right" wrapText="1"/>
    </xf>
    <xf numFmtId="16" fontId="14" fillId="5" borderId="0" xfId="2" applyNumberFormat="1" applyFont="1" applyFill="1" applyAlignment="1">
      <alignment horizontal="center"/>
    </xf>
    <xf numFmtId="0" fontId="14" fillId="5" borderId="22" xfId="2" applyFont="1" applyFill="1" applyBorder="1" applyAlignment="1">
      <alignment horizontal="center"/>
    </xf>
    <xf numFmtId="0" fontId="10" fillId="5" borderId="0" xfId="2" applyFill="1" applyAlignment="1" applyProtection="1">
      <alignment horizontal="left"/>
      <protection locked="0"/>
    </xf>
    <xf numFmtId="0" fontId="10" fillId="5" borderId="22" xfId="2" applyFill="1" applyBorder="1" applyAlignment="1" applyProtection="1">
      <alignment horizontal="left"/>
      <protection locked="0"/>
    </xf>
    <xf numFmtId="0" fontId="3" fillId="2" borderId="33" xfId="0" applyFont="1" applyFill="1" applyBorder="1" applyAlignment="1">
      <alignment horizontal="center"/>
    </xf>
    <xf numFmtId="0" fontId="3" fillId="2" borderId="34" xfId="0" applyFont="1" applyFill="1" applyBorder="1" applyAlignment="1">
      <alignment horizontal="center"/>
    </xf>
    <xf numFmtId="0" fontId="3" fillId="2" borderId="35" xfId="0" applyFont="1" applyFill="1" applyBorder="1" applyAlignment="1">
      <alignment horizontal="center"/>
    </xf>
    <xf numFmtId="0" fontId="4" fillId="0" borderId="46" xfId="0" applyFont="1" applyBorder="1" applyAlignment="1">
      <alignment horizontal="center" vertical="center"/>
    </xf>
    <xf numFmtId="0" fontId="4" fillId="0" borderId="5" xfId="0" applyFont="1" applyBorder="1" applyAlignment="1">
      <alignment horizontal="center" vertical="center"/>
    </xf>
    <xf numFmtId="0" fontId="5" fillId="4" borderId="57" xfId="0" applyFont="1" applyFill="1" applyBorder="1" applyAlignment="1">
      <alignment horizontal="center" textRotation="90" wrapText="1"/>
    </xf>
    <xf numFmtId="0" fontId="5" fillId="4" borderId="45" xfId="0" applyFont="1" applyFill="1" applyBorder="1" applyAlignment="1">
      <alignment horizontal="center" textRotation="90" wrapText="1"/>
    </xf>
    <xf numFmtId="0" fontId="2" fillId="6" borderId="10" xfId="0" applyFont="1" applyFill="1" applyBorder="1" applyAlignment="1">
      <alignment horizontal="center" textRotation="90" wrapText="1"/>
    </xf>
    <xf numFmtId="0" fontId="2" fillId="6" borderId="26" xfId="0" applyFont="1" applyFill="1" applyBorder="1" applyAlignment="1">
      <alignment horizontal="center" textRotation="90" wrapText="1"/>
    </xf>
    <xf numFmtId="0" fontId="5" fillId="4" borderId="37" xfId="0" applyFont="1" applyFill="1" applyBorder="1" applyAlignment="1">
      <alignment horizontal="center" textRotation="90" wrapText="1"/>
    </xf>
    <xf numFmtId="0" fontId="5" fillId="4" borderId="39" xfId="0" applyFont="1" applyFill="1" applyBorder="1" applyAlignment="1">
      <alignment horizontal="center" textRotation="90" wrapText="1"/>
    </xf>
    <xf numFmtId="0" fontId="2" fillId="0" borderId="2" xfId="0" applyFont="1" applyBorder="1" applyAlignment="1">
      <alignment horizontal="center" textRotation="90" wrapText="1"/>
    </xf>
    <xf numFmtId="0" fontId="2" fillId="0" borderId="13" xfId="0" applyFont="1" applyBorder="1" applyAlignment="1">
      <alignment horizontal="center" textRotation="90" wrapText="1"/>
    </xf>
    <xf numFmtId="0" fontId="2" fillId="0" borderId="1" xfId="0" applyFont="1" applyBorder="1" applyAlignment="1">
      <alignment horizontal="center" textRotation="90" wrapText="1"/>
    </xf>
    <xf numFmtId="0" fontId="2" fillId="0" borderId="4" xfId="0" applyFont="1" applyBorder="1" applyAlignment="1">
      <alignment horizontal="center" textRotation="90" wrapText="1"/>
    </xf>
    <xf numFmtId="0" fontId="5" fillId="4" borderId="44" xfId="0" applyFont="1" applyFill="1" applyBorder="1" applyAlignment="1">
      <alignment horizontal="center" textRotation="90" wrapText="1"/>
    </xf>
    <xf numFmtId="0" fontId="2" fillId="6" borderId="1" xfId="0" applyFont="1" applyFill="1" applyBorder="1" applyAlignment="1">
      <alignment horizontal="center" textRotation="90" wrapText="1"/>
    </xf>
    <xf numFmtId="0" fontId="5" fillId="4" borderId="47" xfId="0" applyFont="1" applyFill="1" applyBorder="1" applyAlignment="1">
      <alignment horizontal="center" textRotation="90" wrapText="1"/>
    </xf>
    <xf numFmtId="0" fontId="2" fillId="0" borderId="46" xfId="0" applyFont="1" applyBorder="1" applyAlignment="1">
      <alignment horizontal="center" textRotation="90" wrapText="1"/>
    </xf>
    <xf numFmtId="0" fontId="2" fillId="0" borderId="5" xfId="0" applyFont="1" applyBorder="1" applyAlignment="1">
      <alignment horizontal="center" textRotation="90" wrapText="1"/>
    </xf>
  </cellXfs>
  <cellStyles count="3">
    <cellStyle name="Normal 2 4" xfId="2" xr:uid="{00000000-0005-0000-0000-000000000000}"/>
    <cellStyle name="Normal 2_FTE Touch Rates" xfId="1" xr:uid="{00000000-0005-0000-0000-000001000000}"/>
    <cellStyle name="Standaard" xfId="0" builtinId="0"/>
  </cellStyles>
  <dxfs count="0"/>
  <tableStyles count="0" defaultTableStyle="TableStyleMedium2" defaultPivotStyle="PivotStyleLight16"/>
  <colors>
    <mruColors>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5</xdr:row>
      <xdr:rowOff>168088</xdr:rowOff>
    </xdr:from>
    <xdr:to>
      <xdr:col>11</xdr:col>
      <xdr:colOff>653143</xdr:colOff>
      <xdr:row>21</xdr:row>
      <xdr:rowOff>33618</xdr:rowOff>
    </xdr:to>
    <xdr:pic>
      <xdr:nvPicPr>
        <xdr:cNvPr id="3" name="Picture 2">
          <a:extLst>
            <a:ext uri="{FF2B5EF4-FFF2-40B4-BE49-F238E27FC236}">
              <a16:creationId xmlns:a16="http://schemas.microsoft.com/office/drawing/2014/main" id="{98FFA605-92CC-47CB-B360-176591090207}"/>
            </a:ext>
          </a:extLst>
        </xdr:cNvPr>
        <xdr:cNvPicPr>
          <a:picLocks noChangeAspect="1"/>
        </xdr:cNvPicPr>
      </xdr:nvPicPr>
      <xdr:blipFill rotWithShape="1">
        <a:blip xmlns:r="http://schemas.openxmlformats.org/officeDocument/2006/relationships" r:embed="rId1"/>
        <a:srcRect t="3989" b="4284"/>
        <a:stretch/>
      </xdr:blipFill>
      <xdr:spPr>
        <a:xfrm>
          <a:off x="1219760" y="1120588"/>
          <a:ext cx="6874089" cy="3552265"/>
        </a:xfrm>
        <a:prstGeom prst="rect">
          <a:avLst/>
        </a:prstGeom>
      </xdr:spPr>
    </xdr:pic>
    <xdr:clientData/>
  </xdr:twoCellAnchor>
  <xdr:twoCellAnchor>
    <xdr:from>
      <xdr:col>12</xdr:col>
      <xdr:colOff>78441</xdr:colOff>
      <xdr:row>22</xdr:row>
      <xdr:rowOff>840442</xdr:rowOff>
    </xdr:from>
    <xdr:to>
      <xdr:col>15</xdr:col>
      <xdr:colOff>304952</xdr:colOff>
      <xdr:row>27</xdr:row>
      <xdr:rowOff>140483</xdr:rowOff>
    </xdr:to>
    <xdr:sp macro="" textlink="">
      <xdr:nvSpPr>
        <xdr:cNvPr id="4" name="TextBox 2">
          <a:extLst>
            <a:ext uri="{FF2B5EF4-FFF2-40B4-BE49-F238E27FC236}">
              <a16:creationId xmlns:a16="http://schemas.microsoft.com/office/drawing/2014/main" id="{59C32CE1-71A4-46B3-8648-DF10DB067A5B}"/>
            </a:ext>
          </a:extLst>
        </xdr:cNvPr>
        <xdr:cNvSpPr txBox="1"/>
      </xdr:nvSpPr>
      <xdr:spPr>
        <a:xfrm>
          <a:off x="8523941" y="5628342"/>
          <a:ext cx="2074361" cy="1109791"/>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nl-NL" sz="800">
            <a:solidFill>
              <a:sysClr val="windowText" lastClr="000000"/>
            </a:solidFill>
          </a:endParaRPr>
        </a:p>
        <a:p>
          <a:pPr algn="r"/>
          <a:endParaRPr lang="nl-NL" sz="800">
            <a:solidFill>
              <a:sysClr val="windowText" lastClr="000000"/>
            </a:solidFill>
          </a:endParaRPr>
        </a:p>
        <a:p>
          <a:pPr algn="r"/>
          <a:endParaRPr lang="nl-NL" sz="800">
            <a:solidFill>
              <a:sysClr val="windowText" lastClr="000000"/>
            </a:solidFill>
          </a:endParaRPr>
        </a:p>
        <a:p>
          <a:pPr algn="r"/>
          <a:endParaRPr lang="nl-NL" sz="800">
            <a:solidFill>
              <a:sysClr val="windowText" lastClr="000000"/>
            </a:solidFill>
          </a:endParaRPr>
        </a:p>
        <a:p>
          <a:pPr algn="r"/>
          <a:endParaRPr lang="nl-NL" sz="800">
            <a:solidFill>
              <a:sysClr val="windowText" lastClr="000000"/>
            </a:solidFill>
          </a:endParaRPr>
        </a:p>
        <a:p>
          <a:pPr algn="r"/>
          <a:endParaRPr lang="nl-NL" sz="800">
            <a:solidFill>
              <a:sysClr val="windowText" lastClr="000000"/>
            </a:solidFill>
          </a:endParaRPr>
        </a:p>
        <a:p>
          <a:pPr algn="r"/>
          <a:r>
            <a:rPr lang="nl-NL" sz="800">
              <a:solidFill>
                <a:sysClr val="windowText" lastClr="000000"/>
              </a:solidFill>
            </a:rPr>
            <a:t>versie: 28-02-2023</a:t>
          </a:r>
        </a:p>
        <a:p>
          <a:endParaRPr lang="nl-NL" sz="9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714375</xdr:colOff>
      <xdr:row>7</xdr:row>
      <xdr:rowOff>76200</xdr:rowOff>
    </xdr:from>
    <xdr:to>
      <xdr:col>9</xdr:col>
      <xdr:colOff>28575</xdr:colOff>
      <xdr:row>12</xdr:row>
      <xdr:rowOff>66675</xdr:rowOff>
    </xdr:to>
    <xdr:pic>
      <xdr:nvPicPr>
        <xdr:cNvPr id="2" name="Graphic 3">
          <a:extLst>
            <a:ext uri="{FF2B5EF4-FFF2-40B4-BE49-F238E27FC236}">
              <a16:creationId xmlns:a16="http://schemas.microsoft.com/office/drawing/2014/main" id="{F1DBFF9B-2BA9-4898-9F77-7B7D57DFFA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3909112">
          <a:off x="6591300" y="647700"/>
          <a:ext cx="952500" cy="952500"/>
        </a:xfrm>
        <a:prstGeom prst="rect">
          <a:avLst/>
        </a:prstGeom>
      </xdr:spPr>
    </xdr:pic>
    <xdr:clientData/>
  </xdr:twoCellAnchor>
  <xdr:twoCellAnchor>
    <xdr:from>
      <xdr:col>7</xdr:col>
      <xdr:colOff>57150</xdr:colOff>
      <xdr:row>2</xdr:row>
      <xdr:rowOff>95250</xdr:rowOff>
    </xdr:from>
    <xdr:to>
      <xdr:col>10</xdr:col>
      <xdr:colOff>95250</xdr:colOff>
      <xdr:row>8</xdr:row>
      <xdr:rowOff>76200</xdr:rowOff>
    </xdr:to>
    <xdr:sp macro="" textlink="">
      <xdr:nvSpPr>
        <xdr:cNvPr id="4" name="TextBox 3">
          <a:extLst>
            <a:ext uri="{FF2B5EF4-FFF2-40B4-BE49-F238E27FC236}">
              <a16:creationId xmlns:a16="http://schemas.microsoft.com/office/drawing/2014/main" id="{0644962E-8F59-4677-BA1C-FE2B40D2AED8}"/>
            </a:ext>
          </a:extLst>
        </xdr:cNvPr>
        <xdr:cNvSpPr txBox="1"/>
      </xdr:nvSpPr>
      <xdr:spPr>
        <a:xfrm>
          <a:off x="5934075" y="476250"/>
          <a:ext cx="2495550"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De</a:t>
          </a:r>
          <a:r>
            <a:rPr lang="nl-NL" sz="1100" baseline="0"/>
            <a:t> lichtroze kolommen weergeven automatisch de doorlooptijden. Wanneer er gegegevens ontbreken worden er geen doorlooptijd weergegeven.</a:t>
          </a:r>
          <a:endParaRPr lang="nl-NL" sz="1100"/>
        </a:p>
      </xdr:txBody>
    </xdr:sp>
    <xdr:clientData/>
  </xdr:twoCellAnchor>
  <xdr:twoCellAnchor>
    <xdr:from>
      <xdr:col>12</xdr:col>
      <xdr:colOff>789842</xdr:colOff>
      <xdr:row>2</xdr:row>
      <xdr:rowOff>95250</xdr:rowOff>
    </xdr:from>
    <xdr:to>
      <xdr:col>16</xdr:col>
      <xdr:colOff>7326</xdr:colOff>
      <xdr:row>8</xdr:row>
      <xdr:rowOff>76200</xdr:rowOff>
    </xdr:to>
    <xdr:sp macro="" textlink="">
      <xdr:nvSpPr>
        <xdr:cNvPr id="5" name="TextBox 4">
          <a:extLst>
            <a:ext uri="{FF2B5EF4-FFF2-40B4-BE49-F238E27FC236}">
              <a16:creationId xmlns:a16="http://schemas.microsoft.com/office/drawing/2014/main" id="{A77B2B74-1776-4E8C-B723-B9CA99BA79F2}"/>
            </a:ext>
          </a:extLst>
        </xdr:cNvPr>
        <xdr:cNvSpPr txBox="1"/>
      </xdr:nvSpPr>
      <xdr:spPr>
        <a:xfrm>
          <a:off x="10769111" y="476250"/>
          <a:ext cx="2499946"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aseline="0"/>
            <a:t>Zijn er ook andere doorlooptijden interessant voor de eigen organisatie? De formule in de cellen kan worden gekopieerd en aangepast aan een andere startdatum en einddatum.</a:t>
          </a:r>
          <a:endParaRPr lang="nl-NL" sz="1100"/>
        </a:p>
      </xdr:txBody>
    </xdr:sp>
    <xdr:clientData/>
  </xdr:twoCellAnchor>
  <xdr:twoCellAnchor editAs="oneCell">
    <xdr:from>
      <xdr:col>13</xdr:col>
      <xdr:colOff>641106</xdr:colOff>
      <xdr:row>7</xdr:row>
      <xdr:rowOff>76200</xdr:rowOff>
    </xdr:from>
    <xdr:to>
      <xdr:col>14</xdr:col>
      <xdr:colOff>775922</xdr:colOff>
      <xdr:row>12</xdr:row>
      <xdr:rowOff>66675</xdr:rowOff>
    </xdr:to>
    <xdr:pic>
      <xdr:nvPicPr>
        <xdr:cNvPr id="6" name="Graphic 3">
          <a:extLst>
            <a:ext uri="{FF2B5EF4-FFF2-40B4-BE49-F238E27FC236}">
              <a16:creationId xmlns:a16="http://schemas.microsoft.com/office/drawing/2014/main" id="{E657B148-C6DB-4DAA-B173-94DF0B9B2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3909112">
          <a:off x="11443556" y="1407135"/>
          <a:ext cx="950302" cy="955431"/>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M30"/>
  <sheetViews>
    <sheetView showGridLines="0" topLeftCell="A19" zoomScaleNormal="100" workbookViewId="0">
      <selection activeCell="O21" sqref="O21"/>
    </sheetView>
  </sheetViews>
  <sheetFormatPr defaultColWidth="8.77734375" defaultRowHeight="14.4"/>
  <cols>
    <col min="3" max="3" width="2.6640625" customWidth="1"/>
    <col min="4" max="4" width="61.6640625" customWidth="1"/>
    <col min="5" max="9" width="2.6640625" customWidth="1"/>
    <col min="10" max="10" width="12.77734375" customWidth="1"/>
    <col min="11" max="11" width="2.6640625" customWidth="1"/>
    <col min="12" max="12" width="10.33203125" customWidth="1"/>
  </cols>
  <sheetData>
    <row r="5" spans="2:13">
      <c r="B5" s="13"/>
      <c r="C5" s="14"/>
      <c r="D5" s="14"/>
      <c r="E5" s="14"/>
      <c r="F5" s="14"/>
      <c r="G5" s="14"/>
      <c r="H5" s="14"/>
      <c r="I5" s="14"/>
      <c r="J5" s="14"/>
      <c r="K5" s="14"/>
      <c r="L5" s="14"/>
      <c r="M5" s="13"/>
    </row>
    <row r="6" spans="2:13">
      <c r="B6" s="13"/>
      <c r="C6" s="15"/>
      <c r="D6" s="16"/>
      <c r="E6" s="16"/>
      <c r="F6" s="16"/>
      <c r="G6" s="16"/>
      <c r="H6" s="16"/>
      <c r="I6" s="16"/>
      <c r="J6" s="16"/>
      <c r="K6" s="16"/>
      <c r="L6" s="17"/>
      <c r="M6" s="13"/>
    </row>
    <row r="7" spans="2:13">
      <c r="B7" s="13"/>
      <c r="C7" s="18"/>
      <c r="D7" s="14"/>
      <c r="E7" s="14"/>
      <c r="F7" s="14"/>
      <c r="G7" s="14"/>
      <c r="H7" s="14"/>
      <c r="I7" s="14"/>
      <c r="J7" s="14"/>
      <c r="K7" s="14"/>
      <c r="L7" s="19"/>
      <c r="M7" s="13"/>
    </row>
    <row r="8" spans="2:13">
      <c r="B8" s="13"/>
      <c r="C8" s="18"/>
      <c r="D8" s="14"/>
      <c r="E8" s="14"/>
      <c r="F8" s="14"/>
      <c r="G8" s="14"/>
      <c r="H8" s="14"/>
      <c r="I8" s="14"/>
      <c r="J8" s="14"/>
      <c r="K8" s="14"/>
      <c r="L8" s="19"/>
      <c r="M8" s="13"/>
    </row>
    <row r="9" spans="2:13">
      <c r="B9" s="13"/>
      <c r="C9" s="18"/>
      <c r="D9" s="14"/>
      <c r="E9" s="14"/>
      <c r="F9" s="14"/>
      <c r="G9" s="14"/>
      <c r="H9" s="14"/>
      <c r="I9" s="14"/>
      <c r="J9" s="14"/>
      <c r="K9" s="14"/>
      <c r="L9" s="19"/>
      <c r="M9" s="13"/>
    </row>
    <row r="10" spans="2:13">
      <c r="B10" s="13"/>
      <c r="C10" s="18"/>
      <c r="D10" s="14"/>
      <c r="E10" s="14"/>
      <c r="F10" s="14"/>
      <c r="G10" s="14"/>
      <c r="H10" s="14"/>
      <c r="I10" s="14"/>
      <c r="J10" s="14"/>
      <c r="K10" s="14"/>
      <c r="L10" s="19"/>
      <c r="M10" s="13"/>
    </row>
    <row r="11" spans="2:13">
      <c r="B11" s="13"/>
      <c r="C11" s="18"/>
      <c r="D11" s="14"/>
      <c r="E11" s="14"/>
      <c r="F11" s="14"/>
      <c r="G11" s="14"/>
      <c r="H11" s="14"/>
      <c r="I11" s="14"/>
      <c r="J11" s="14"/>
      <c r="K11" s="14"/>
      <c r="L11" s="19"/>
      <c r="M11" s="13"/>
    </row>
    <row r="12" spans="2:13">
      <c r="B12" s="13"/>
      <c r="C12" s="18"/>
      <c r="D12" s="14"/>
      <c r="E12" s="14"/>
      <c r="F12" s="14"/>
      <c r="G12" s="14"/>
      <c r="H12" s="14"/>
      <c r="I12" s="14"/>
      <c r="J12" s="14"/>
      <c r="K12" s="14"/>
      <c r="L12" s="19"/>
      <c r="M12" s="13"/>
    </row>
    <row r="13" spans="2:13">
      <c r="B13" s="13"/>
      <c r="C13" s="18"/>
      <c r="D13" s="14"/>
      <c r="E13" s="14"/>
      <c r="F13" s="14"/>
      <c r="G13" s="14"/>
      <c r="H13" s="14"/>
      <c r="I13" s="14"/>
      <c r="J13" s="14"/>
      <c r="K13" s="14"/>
      <c r="L13" s="19"/>
      <c r="M13" s="13"/>
    </row>
    <row r="14" spans="2:13">
      <c r="B14" s="13"/>
      <c r="C14" s="18"/>
      <c r="D14" s="14"/>
      <c r="E14" s="14"/>
      <c r="F14" s="14"/>
      <c r="G14" s="14"/>
      <c r="H14" s="14"/>
      <c r="I14" s="14"/>
      <c r="J14" s="14"/>
      <c r="K14" s="14"/>
      <c r="L14" s="19"/>
      <c r="M14" s="13"/>
    </row>
    <row r="15" spans="2:13">
      <c r="B15" s="13"/>
      <c r="C15" s="18"/>
      <c r="D15" s="14"/>
      <c r="E15" s="14"/>
      <c r="F15" s="14"/>
      <c r="G15" s="14"/>
      <c r="H15" s="14"/>
      <c r="I15" s="14"/>
      <c r="J15" s="14"/>
      <c r="K15" s="14"/>
      <c r="L15" s="19"/>
      <c r="M15" s="13"/>
    </row>
    <row r="16" spans="2:13">
      <c r="B16" s="13"/>
      <c r="C16" s="18"/>
      <c r="D16" s="14"/>
      <c r="E16" s="14"/>
      <c r="F16" s="14"/>
      <c r="G16" s="14"/>
      <c r="H16" s="14"/>
      <c r="I16" s="14"/>
      <c r="J16" s="14"/>
      <c r="K16" s="14"/>
      <c r="L16" s="19"/>
      <c r="M16" s="13"/>
    </row>
    <row r="17" spans="2:13">
      <c r="B17" s="13"/>
      <c r="C17" s="18"/>
      <c r="D17" s="14"/>
      <c r="E17" s="14"/>
      <c r="F17" s="14"/>
      <c r="G17" s="14"/>
      <c r="H17" s="14"/>
      <c r="I17" s="14"/>
      <c r="J17" s="14"/>
      <c r="K17" s="14"/>
      <c r="L17" s="19"/>
      <c r="M17" s="13"/>
    </row>
    <row r="18" spans="2:13" ht="30">
      <c r="B18" s="13"/>
      <c r="C18" s="112"/>
      <c r="D18" s="113"/>
      <c r="E18" s="113"/>
      <c r="F18" s="113"/>
      <c r="G18" s="113"/>
      <c r="H18" s="113"/>
      <c r="I18" s="113"/>
      <c r="J18" s="113"/>
      <c r="K18" s="113"/>
      <c r="L18" s="114"/>
      <c r="M18" s="13"/>
    </row>
    <row r="19" spans="2:13" ht="24.6">
      <c r="B19" s="13"/>
      <c r="C19" s="115"/>
      <c r="D19" s="116"/>
      <c r="E19" s="116"/>
      <c r="F19" s="116"/>
      <c r="G19" s="116"/>
      <c r="H19" s="116"/>
      <c r="I19" s="116"/>
      <c r="J19" s="116"/>
      <c r="K19" s="116"/>
      <c r="L19" s="117"/>
      <c r="M19" s="13"/>
    </row>
    <row r="20" spans="2:13" ht="24.6">
      <c r="B20" s="13"/>
      <c r="C20" s="118" t="s">
        <v>0</v>
      </c>
      <c r="D20" s="119"/>
      <c r="E20" s="119"/>
      <c r="F20" s="119"/>
      <c r="G20" s="119"/>
      <c r="H20" s="119"/>
      <c r="I20" s="119"/>
      <c r="J20" s="119"/>
      <c r="K20" s="119"/>
      <c r="L20" s="120"/>
      <c r="M20" s="13"/>
    </row>
    <row r="21" spans="2:13" ht="27.75" customHeight="1">
      <c r="B21" s="13"/>
      <c r="C21" s="18"/>
      <c r="D21" s="14"/>
      <c r="E21" s="14"/>
      <c r="F21" s="14"/>
      <c r="G21" s="14"/>
      <c r="H21" s="14"/>
      <c r="I21" s="14"/>
      <c r="J21" s="14"/>
      <c r="K21" s="14"/>
      <c r="L21" s="19"/>
      <c r="M21" s="13"/>
    </row>
    <row r="22" spans="2:13" ht="23.25" customHeight="1">
      <c r="B22" s="13"/>
      <c r="C22" s="18"/>
      <c r="D22" s="14"/>
      <c r="E22" s="14"/>
      <c r="F22" s="14"/>
      <c r="G22" s="14"/>
      <c r="H22" s="14"/>
      <c r="I22" s="14"/>
      <c r="J22" s="14"/>
      <c r="K22" s="121"/>
      <c r="L22" s="122"/>
      <c r="M22" s="13"/>
    </row>
    <row r="23" spans="2:13" ht="83.4">
      <c r="B23" s="13"/>
      <c r="C23" s="18"/>
      <c r="D23" s="25" t="s">
        <v>61</v>
      </c>
      <c r="E23" s="20"/>
      <c r="F23" s="20"/>
      <c r="G23" s="20"/>
      <c r="H23" s="20"/>
      <c r="I23" s="20"/>
      <c r="J23" s="20"/>
      <c r="K23" s="20"/>
      <c r="L23" s="109"/>
    </row>
    <row r="24" spans="2:13">
      <c r="B24" s="13"/>
      <c r="C24" s="18"/>
      <c r="D24" s="25"/>
      <c r="E24" s="14"/>
      <c r="F24" s="14"/>
      <c r="G24" s="14"/>
      <c r="H24" s="20"/>
      <c r="I24" s="21"/>
      <c r="J24" s="14"/>
      <c r="K24" s="14"/>
      <c r="L24" s="19"/>
      <c r="M24" s="13"/>
    </row>
    <row r="25" spans="2:13">
      <c r="B25" s="13"/>
      <c r="C25" s="18"/>
      <c r="D25" s="14"/>
      <c r="E25" s="14"/>
      <c r="F25" s="14"/>
      <c r="G25" s="14"/>
      <c r="H25" s="20"/>
      <c r="I25" s="123"/>
      <c r="J25" s="123"/>
      <c r="K25" s="123"/>
      <c r="L25" s="124"/>
      <c r="M25" s="13"/>
    </row>
    <row r="26" spans="2:13">
      <c r="B26" s="13"/>
      <c r="C26" s="18"/>
      <c r="D26" s="14"/>
      <c r="E26" s="14"/>
      <c r="F26" s="14"/>
      <c r="G26" s="14"/>
      <c r="H26" s="20"/>
      <c r="I26" s="123"/>
      <c r="J26" s="123"/>
      <c r="K26" s="123"/>
      <c r="L26" s="124"/>
      <c r="M26" s="13"/>
    </row>
    <row r="27" spans="2:13">
      <c r="B27" s="13"/>
      <c r="C27" s="18"/>
      <c r="D27" s="14"/>
      <c r="E27" s="14"/>
      <c r="F27" s="14"/>
      <c r="G27" s="14"/>
      <c r="H27" s="20"/>
      <c r="I27" s="110"/>
      <c r="J27" s="110"/>
      <c r="K27" s="110"/>
      <c r="L27" s="111"/>
      <c r="M27" s="13"/>
    </row>
    <row r="28" spans="2:13">
      <c r="B28" s="13"/>
      <c r="C28" s="22"/>
      <c r="D28" s="23"/>
      <c r="E28" s="23"/>
      <c r="F28" s="23"/>
      <c r="G28" s="23"/>
      <c r="H28" s="23"/>
      <c r="I28" s="23"/>
      <c r="J28" s="23"/>
      <c r="K28" s="23"/>
      <c r="L28" s="24"/>
      <c r="M28" s="13"/>
    </row>
    <row r="29" spans="2:13">
      <c r="B29" s="13"/>
      <c r="C29" s="14"/>
      <c r="D29" s="14"/>
      <c r="G29" s="14"/>
      <c r="H29" s="14"/>
      <c r="I29" s="14"/>
      <c r="J29" s="14"/>
      <c r="K29" s="14"/>
      <c r="L29" s="14"/>
      <c r="M29" s="13"/>
    </row>
    <row r="30" spans="2:13">
      <c r="B30" s="13"/>
      <c r="C30" s="13"/>
      <c r="D30" s="13"/>
    </row>
  </sheetData>
  <mergeCells count="7">
    <mergeCell ref="I27:L27"/>
    <mergeCell ref="C18:L18"/>
    <mergeCell ref="C19:L19"/>
    <mergeCell ref="C20:L20"/>
    <mergeCell ref="K22:L22"/>
    <mergeCell ref="I25:L25"/>
    <mergeCell ref="I26:L2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2:AE46"/>
  <sheetViews>
    <sheetView showGridLines="0" topLeftCell="D14" zoomScale="85" zoomScaleNormal="85" workbookViewId="0">
      <selection activeCell="I16" sqref="I16"/>
    </sheetView>
  </sheetViews>
  <sheetFormatPr defaultColWidth="8.77734375" defaultRowHeight="14.4" outlineLevelCol="1"/>
  <cols>
    <col min="1" max="1" width="1.21875" customWidth="1"/>
    <col min="2" max="2" width="4.44140625" customWidth="1"/>
    <col min="3" max="3" width="27.77734375" bestFit="1" customWidth="1"/>
    <col min="4" max="4" width="21" bestFit="1" customWidth="1"/>
    <col min="6" max="10" width="12.33203125" customWidth="1" outlineLevel="1"/>
    <col min="11" max="11" width="12.33203125" customWidth="1"/>
    <col min="12" max="16" width="12.33203125" customWidth="1" outlineLevel="1"/>
    <col min="17" max="17" width="12.21875" bestFit="1" customWidth="1" outlineLevel="1"/>
    <col min="18" max="21" width="12.33203125" customWidth="1" outlineLevel="1"/>
    <col min="22" max="22" width="12.33203125" customWidth="1"/>
    <col min="23" max="25" width="12.33203125" customWidth="1" outlineLevel="1"/>
    <col min="26" max="26" width="12.33203125" customWidth="1"/>
    <col min="27" max="30" width="12.33203125" customWidth="1" outlineLevel="1"/>
    <col min="31" max="31" width="12.21875" customWidth="1"/>
  </cols>
  <sheetData>
    <row r="12" spans="2:31" ht="15" thickBot="1"/>
    <row r="13" spans="2:31">
      <c r="B13" s="1"/>
      <c r="C13" s="53" t="s">
        <v>1</v>
      </c>
      <c r="D13" s="54">
        <f ca="1">TODAY()</f>
        <v>45063</v>
      </c>
      <c r="E13" s="55"/>
      <c r="F13" s="125" t="s">
        <v>2</v>
      </c>
      <c r="G13" s="126"/>
      <c r="H13" s="126"/>
      <c r="I13" s="126"/>
      <c r="J13" s="126"/>
      <c r="K13" s="127"/>
      <c r="L13" s="125" t="s">
        <v>3</v>
      </c>
      <c r="M13" s="126"/>
      <c r="N13" s="126"/>
      <c r="O13" s="126"/>
      <c r="P13" s="126"/>
      <c r="Q13" s="126"/>
      <c r="R13" s="126"/>
      <c r="S13" s="126"/>
      <c r="T13" s="126"/>
      <c r="U13" s="126"/>
      <c r="V13" s="127"/>
      <c r="W13" s="125" t="s">
        <v>4</v>
      </c>
      <c r="X13" s="126"/>
      <c r="Y13" s="126"/>
      <c r="Z13" s="127"/>
      <c r="AA13" s="125" t="s">
        <v>5</v>
      </c>
      <c r="AB13" s="126"/>
      <c r="AC13" s="126"/>
      <c r="AD13" s="126"/>
      <c r="AE13" s="127"/>
    </row>
    <row r="14" spans="2:31" ht="91.5" customHeight="1">
      <c r="B14" s="2"/>
      <c r="C14" s="128"/>
      <c r="D14" s="129"/>
      <c r="E14" s="130"/>
      <c r="F14" s="35" t="s">
        <v>6</v>
      </c>
      <c r="G14" s="84" t="s">
        <v>7</v>
      </c>
      <c r="H14" s="27" t="s">
        <v>8</v>
      </c>
      <c r="I14" s="132" t="s">
        <v>9</v>
      </c>
      <c r="J14" s="27" t="s">
        <v>10</v>
      </c>
      <c r="K14" s="134" t="s">
        <v>11</v>
      </c>
      <c r="L14" s="43" t="s">
        <v>6</v>
      </c>
      <c r="M14" s="136" t="s">
        <v>12</v>
      </c>
      <c r="N14" s="137"/>
      <c r="O14" s="141" t="s">
        <v>13</v>
      </c>
      <c r="P14" s="138" t="s">
        <v>14</v>
      </c>
      <c r="Q14" s="139"/>
      <c r="R14" s="88" t="s">
        <v>15</v>
      </c>
      <c r="S14" s="28" t="s">
        <v>16</v>
      </c>
      <c r="T14" s="141" t="s">
        <v>17</v>
      </c>
      <c r="U14" s="9" t="s">
        <v>18</v>
      </c>
      <c r="V14" s="142" t="s">
        <v>19</v>
      </c>
      <c r="W14" s="91" t="s">
        <v>20</v>
      </c>
      <c r="X14" s="92" t="s">
        <v>7</v>
      </c>
      <c r="Y14" s="26" t="s">
        <v>21</v>
      </c>
      <c r="Z14" s="142" t="s">
        <v>22</v>
      </c>
      <c r="AA14" s="143" t="s">
        <v>23</v>
      </c>
      <c r="AB14" s="144"/>
      <c r="AC14" s="82" t="s">
        <v>24</v>
      </c>
      <c r="AD14" s="42" t="s">
        <v>25</v>
      </c>
      <c r="AE14" s="140" t="s">
        <v>26</v>
      </c>
    </row>
    <row r="15" spans="2:31" ht="75" customHeight="1">
      <c r="B15" s="7" t="s">
        <v>27</v>
      </c>
      <c r="C15" s="56" t="s">
        <v>28</v>
      </c>
      <c r="D15" s="3" t="s">
        <v>29</v>
      </c>
      <c r="E15" s="131"/>
      <c r="F15" s="36" t="s">
        <v>30</v>
      </c>
      <c r="G15" s="12" t="s">
        <v>31</v>
      </c>
      <c r="H15" s="11" t="s">
        <v>32</v>
      </c>
      <c r="I15" s="133"/>
      <c r="J15" s="12" t="s">
        <v>33</v>
      </c>
      <c r="K15" s="135"/>
      <c r="L15" s="36" t="s">
        <v>30</v>
      </c>
      <c r="M15" s="10" t="s">
        <v>34</v>
      </c>
      <c r="N15" s="11" t="s">
        <v>35</v>
      </c>
      <c r="O15" s="133"/>
      <c r="P15" s="10" t="s">
        <v>36</v>
      </c>
      <c r="Q15" s="90" t="s">
        <v>37</v>
      </c>
      <c r="R15" s="34" t="s">
        <v>31</v>
      </c>
      <c r="S15" s="34" t="s">
        <v>38</v>
      </c>
      <c r="T15" s="133"/>
      <c r="U15" s="12" t="s">
        <v>33</v>
      </c>
      <c r="V15" s="135"/>
      <c r="W15" s="36" t="s">
        <v>39</v>
      </c>
      <c r="X15" s="11" t="s">
        <v>31</v>
      </c>
      <c r="Y15" s="12" t="s">
        <v>40</v>
      </c>
      <c r="Z15" s="135"/>
      <c r="AA15" s="51" t="s">
        <v>41</v>
      </c>
      <c r="AB15" s="52" t="s">
        <v>42</v>
      </c>
      <c r="AC15" s="11" t="s">
        <v>43</v>
      </c>
      <c r="AD15" s="12" t="s">
        <v>44</v>
      </c>
      <c r="AE15" s="131"/>
    </row>
    <row r="16" spans="2:31">
      <c r="B16" s="8">
        <v>1</v>
      </c>
      <c r="C16" s="57"/>
      <c r="D16" s="4"/>
      <c r="E16" s="58"/>
      <c r="F16" s="39"/>
      <c r="G16" s="31"/>
      <c r="H16" s="31"/>
      <c r="I16" s="87"/>
      <c r="J16" s="85"/>
      <c r="K16" s="38" t="str">
        <f>IF(ISBLANK(F16)+ISBLANK(J16),"",NETWORKDAYS(F16,J16))</f>
        <v/>
      </c>
      <c r="L16" s="39">
        <v>44197</v>
      </c>
      <c r="M16" s="31">
        <v>44220</v>
      </c>
      <c r="N16" s="31">
        <v>44229</v>
      </c>
      <c r="O16" s="45">
        <f>IF(ISBLANK(M16)+ISBLANK(N16),"",NETWORKDAYS(M16,N16))</f>
        <v>7</v>
      </c>
      <c r="P16" s="30">
        <v>44233</v>
      </c>
      <c r="Q16" s="31"/>
      <c r="R16" s="31">
        <v>44234</v>
      </c>
      <c r="S16" s="31">
        <v>44239</v>
      </c>
      <c r="T16" s="45">
        <f>IF(ISBLANK(R16)+ISBLANK(S16),"",NETWORKDAYS(R16,S16))</f>
        <v>5</v>
      </c>
      <c r="U16" s="50">
        <v>44275</v>
      </c>
      <c r="V16" s="38">
        <f t="shared" ref="V16:V46" si="0">IF(ISBLANK(L16)+ISBLANK(U16),"",NETWORKDAYS(L16,U16))</f>
        <v>56</v>
      </c>
      <c r="W16" s="40">
        <v>44440</v>
      </c>
      <c r="X16" s="32">
        <v>44470</v>
      </c>
      <c r="Y16" s="32">
        <v>44481</v>
      </c>
      <c r="Z16" s="38">
        <f>IF(ISBLANK(W16)+ISBLANK(Y16),"",NETWORKDAYS(W16,Y16))</f>
        <v>30</v>
      </c>
      <c r="AA16" s="41"/>
      <c r="AB16" s="33"/>
      <c r="AC16" s="33"/>
      <c r="AD16" s="33"/>
      <c r="AE16" s="38" t="str">
        <f>IF(ISBLANK(AA16)+ISBLANK(AD16),"",NETWORKDAYS(AA16,AD16))</f>
        <v/>
      </c>
    </row>
    <row r="17" spans="2:31">
      <c r="B17" s="8">
        <v>2</v>
      </c>
      <c r="C17" s="57"/>
      <c r="D17" s="4"/>
      <c r="E17" s="58"/>
      <c r="F17" s="37"/>
      <c r="G17" s="29"/>
      <c r="H17" s="44"/>
      <c r="I17" s="87" t="str">
        <f t="shared" ref="I17:I46" si="1">IF(ISBLANK(G17)+ISBLANK(H17),"",NETWORKDAYS(G17,H17))</f>
        <v/>
      </c>
      <c r="J17" s="86"/>
      <c r="K17" s="38" t="str">
        <f t="shared" ref="K17:K46" si="2">IF(ISBLANK(F17)+ISBLANK(J17),"",NETWORKDAYS(F17,J17))</f>
        <v/>
      </c>
      <c r="L17" s="40"/>
      <c r="M17" s="29"/>
      <c r="N17" s="89"/>
      <c r="O17" s="45" t="str">
        <f t="shared" ref="O17:O46" si="3">IF(ISBLANK(M17)+ISBLANK(N17),"",NETWORKDAYS(M17,N17))</f>
        <v/>
      </c>
      <c r="P17" s="48"/>
      <c r="Q17" s="32"/>
      <c r="R17" s="32"/>
      <c r="S17" s="49"/>
      <c r="T17" s="45" t="str">
        <f t="shared" ref="T17:T46" si="4">IF(ISBLANK(R17)+ISBLANK(S17),"",NETWORKDAYS(R17,S17))</f>
        <v/>
      </c>
      <c r="U17" s="46"/>
      <c r="V17" s="38" t="str">
        <f t="shared" si="0"/>
        <v/>
      </c>
      <c r="W17" s="40"/>
      <c r="X17" s="32"/>
      <c r="Y17" s="32"/>
      <c r="Z17" s="38" t="str">
        <f t="shared" ref="Z17:Z46" si="5">IF(ISBLANK(W17)+ISBLANK(Y17),"",NETWORKDAYS(W17,Y17))</f>
        <v/>
      </c>
      <c r="AA17" s="41"/>
      <c r="AB17" s="33"/>
      <c r="AC17" s="33"/>
      <c r="AD17" s="33"/>
      <c r="AE17" s="38" t="str">
        <f t="shared" ref="AE17:AE46" si="6">IF(ISBLANK(AA17)+ISBLANK(AD17),"",NETWORKDAYS(AA17,AD17))</f>
        <v/>
      </c>
    </row>
    <row r="18" spans="2:31">
      <c r="B18" s="8">
        <v>3</v>
      </c>
      <c r="C18" s="57"/>
      <c r="D18" s="4"/>
      <c r="E18" s="58"/>
      <c r="F18" s="37"/>
      <c r="G18" s="29"/>
      <c r="H18" s="44"/>
      <c r="I18" s="87" t="str">
        <f t="shared" si="1"/>
        <v/>
      </c>
      <c r="J18" s="46"/>
      <c r="K18" s="38" t="str">
        <f t="shared" si="2"/>
        <v/>
      </c>
      <c r="L18" s="40"/>
      <c r="M18" s="29"/>
      <c r="N18" s="47"/>
      <c r="O18" s="45" t="str">
        <f t="shared" si="3"/>
        <v/>
      </c>
      <c r="P18" s="48"/>
      <c r="Q18" s="32"/>
      <c r="R18" s="32"/>
      <c r="S18" s="49"/>
      <c r="T18" s="45" t="str">
        <f t="shared" si="4"/>
        <v/>
      </c>
      <c r="U18" s="46"/>
      <c r="V18" s="38" t="str">
        <f t="shared" si="0"/>
        <v/>
      </c>
      <c r="W18" s="40"/>
      <c r="X18" s="32"/>
      <c r="Y18" s="32"/>
      <c r="Z18" s="38" t="str">
        <f t="shared" si="5"/>
        <v/>
      </c>
      <c r="AA18" s="41"/>
      <c r="AB18" s="33"/>
      <c r="AC18" s="33"/>
      <c r="AD18" s="33"/>
      <c r="AE18" s="38" t="str">
        <f t="shared" si="6"/>
        <v/>
      </c>
    </row>
    <row r="19" spans="2:31">
      <c r="B19" s="8">
        <v>4</v>
      </c>
      <c r="C19" s="57"/>
      <c r="D19" s="4"/>
      <c r="E19" s="58"/>
      <c r="F19" s="37"/>
      <c r="G19" s="29"/>
      <c r="H19" s="44"/>
      <c r="I19" s="87" t="str">
        <f t="shared" si="1"/>
        <v/>
      </c>
      <c r="J19" s="46"/>
      <c r="K19" s="38" t="str">
        <f t="shared" si="2"/>
        <v/>
      </c>
      <c r="L19" s="40"/>
      <c r="M19" s="29"/>
      <c r="N19" s="47"/>
      <c r="O19" s="45" t="str">
        <f t="shared" si="3"/>
        <v/>
      </c>
      <c r="P19" s="48"/>
      <c r="Q19" s="32"/>
      <c r="R19" s="32"/>
      <c r="S19" s="49"/>
      <c r="T19" s="45" t="str">
        <f t="shared" si="4"/>
        <v/>
      </c>
      <c r="U19" s="46"/>
      <c r="V19" s="38" t="str">
        <f t="shared" si="0"/>
        <v/>
      </c>
      <c r="W19" s="40"/>
      <c r="X19" s="32"/>
      <c r="Y19" s="32"/>
      <c r="Z19" s="38" t="str">
        <f t="shared" si="5"/>
        <v/>
      </c>
      <c r="AA19" s="41"/>
      <c r="AB19" s="33"/>
      <c r="AC19" s="33"/>
      <c r="AD19" s="33"/>
      <c r="AE19" s="38" t="str">
        <f t="shared" si="6"/>
        <v/>
      </c>
    </row>
    <row r="20" spans="2:31">
      <c r="B20" s="8">
        <v>5</v>
      </c>
      <c r="C20" s="59"/>
      <c r="D20" s="4"/>
      <c r="E20" s="58"/>
      <c r="F20" s="37"/>
      <c r="G20" s="29"/>
      <c r="H20" s="44"/>
      <c r="I20" s="87" t="str">
        <f t="shared" si="1"/>
        <v/>
      </c>
      <c r="J20" s="46"/>
      <c r="K20" s="38" t="str">
        <f t="shared" si="2"/>
        <v/>
      </c>
      <c r="L20" s="40"/>
      <c r="M20" s="29"/>
      <c r="N20" s="47"/>
      <c r="O20" s="45" t="str">
        <f t="shared" si="3"/>
        <v/>
      </c>
      <c r="P20" s="48"/>
      <c r="Q20" s="32"/>
      <c r="R20" s="32"/>
      <c r="S20" s="49"/>
      <c r="T20" s="45" t="str">
        <f t="shared" si="4"/>
        <v/>
      </c>
      <c r="U20" s="46"/>
      <c r="V20" s="38" t="str">
        <f t="shared" si="0"/>
        <v/>
      </c>
      <c r="W20" s="40"/>
      <c r="X20" s="32"/>
      <c r="Y20" s="32"/>
      <c r="Z20" s="38" t="str">
        <f t="shared" si="5"/>
        <v/>
      </c>
      <c r="AA20" s="41"/>
      <c r="AB20" s="33"/>
      <c r="AC20" s="33"/>
      <c r="AD20" s="33"/>
      <c r="AE20" s="38" t="str">
        <f t="shared" si="6"/>
        <v/>
      </c>
    </row>
    <row r="21" spans="2:31">
      <c r="B21" s="8">
        <v>6</v>
      </c>
      <c r="C21" s="59"/>
      <c r="D21" s="4"/>
      <c r="E21" s="58"/>
      <c r="F21" s="37"/>
      <c r="G21" s="29"/>
      <c r="H21" s="44"/>
      <c r="I21" s="87" t="str">
        <f t="shared" si="1"/>
        <v/>
      </c>
      <c r="J21" s="46"/>
      <c r="K21" s="38" t="str">
        <f t="shared" si="2"/>
        <v/>
      </c>
      <c r="L21" s="40"/>
      <c r="M21" s="29"/>
      <c r="N21" s="47"/>
      <c r="O21" s="45" t="str">
        <f t="shared" si="3"/>
        <v/>
      </c>
      <c r="P21" s="48"/>
      <c r="Q21" s="32"/>
      <c r="R21" s="32"/>
      <c r="S21" s="49"/>
      <c r="T21" s="45" t="str">
        <f t="shared" si="4"/>
        <v/>
      </c>
      <c r="U21" s="46"/>
      <c r="V21" s="38" t="str">
        <f t="shared" si="0"/>
        <v/>
      </c>
      <c r="W21" s="40"/>
      <c r="X21" s="32"/>
      <c r="Y21" s="32"/>
      <c r="Z21" s="38" t="str">
        <f t="shared" si="5"/>
        <v/>
      </c>
      <c r="AA21" s="41"/>
      <c r="AB21" s="33"/>
      <c r="AC21" s="33"/>
      <c r="AD21" s="33"/>
      <c r="AE21" s="38" t="str">
        <f t="shared" si="6"/>
        <v/>
      </c>
    </row>
    <row r="22" spans="2:31">
      <c r="B22" s="8">
        <v>7</v>
      </c>
      <c r="C22" s="57"/>
      <c r="D22" s="4"/>
      <c r="E22" s="58"/>
      <c r="F22" s="37"/>
      <c r="G22" s="29"/>
      <c r="H22" s="44"/>
      <c r="I22" s="87" t="str">
        <f t="shared" si="1"/>
        <v/>
      </c>
      <c r="J22" s="46"/>
      <c r="K22" s="38" t="str">
        <f t="shared" si="2"/>
        <v/>
      </c>
      <c r="L22" s="40"/>
      <c r="M22" s="29"/>
      <c r="N22" s="47"/>
      <c r="O22" s="45" t="str">
        <f t="shared" si="3"/>
        <v/>
      </c>
      <c r="P22" s="48"/>
      <c r="Q22" s="32"/>
      <c r="R22" s="32"/>
      <c r="S22" s="49"/>
      <c r="T22" s="45" t="str">
        <f t="shared" si="4"/>
        <v/>
      </c>
      <c r="U22" s="46"/>
      <c r="V22" s="38" t="str">
        <f t="shared" si="0"/>
        <v/>
      </c>
      <c r="W22" s="40"/>
      <c r="X22" s="32"/>
      <c r="Y22" s="32"/>
      <c r="Z22" s="38" t="str">
        <f t="shared" si="5"/>
        <v/>
      </c>
      <c r="AA22" s="41"/>
      <c r="AB22" s="33"/>
      <c r="AC22" s="33"/>
      <c r="AD22" s="33"/>
      <c r="AE22" s="38" t="str">
        <f t="shared" si="6"/>
        <v/>
      </c>
    </row>
    <row r="23" spans="2:31">
      <c r="B23" s="8">
        <v>8</v>
      </c>
      <c r="C23" s="59"/>
      <c r="D23" s="4"/>
      <c r="E23" s="58"/>
      <c r="F23" s="37"/>
      <c r="G23" s="29"/>
      <c r="H23" s="44"/>
      <c r="I23" s="87" t="str">
        <f t="shared" si="1"/>
        <v/>
      </c>
      <c r="J23" s="46"/>
      <c r="K23" s="38" t="str">
        <f t="shared" si="2"/>
        <v/>
      </c>
      <c r="L23" s="40"/>
      <c r="M23" s="29"/>
      <c r="N23" s="47"/>
      <c r="O23" s="45" t="str">
        <f t="shared" si="3"/>
        <v/>
      </c>
      <c r="P23" s="48"/>
      <c r="Q23" s="32"/>
      <c r="R23" s="32"/>
      <c r="S23" s="49"/>
      <c r="T23" s="45" t="str">
        <f t="shared" si="4"/>
        <v/>
      </c>
      <c r="U23" s="46"/>
      <c r="V23" s="38" t="str">
        <f t="shared" si="0"/>
        <v/>
      </c>
      <c r="W23" s="40"/>
      <c r="X23" s="32"/>
      <c r="Y23" s="32"/>
      <c r="Z23" s="38" t="str">
        <f t="shared" si="5"/>
        <v/>
      </c>
      <c r="AA23" s="41"/>
      <c r="AB23" s="33"/>
      <c r="AC23" s="33"/>
      <c r="AD23" s="33"/>
      <c r="AE23" s="38" t="str">
        <f t="shared" si="6"/>
        <v/>
      </c>
    </row>
    <row r="24" spans="2:31">
      <c r="B24" s="8">
        <v>9</v>
      </c>
      <c r="C24" s="59"/>
      <c r="D24" s="4"/>
      <c r="E24" s="58"/>
      <c r="F24" s="37"/>
      <c r="G24" s="29"/>
      <c r="H24" s="44"/>
      <c r="I24" s="87" t="str">
        <f t="shared" si="1"/>
        <v/>
      </c>
      <c r="J24" s="46"/>
      <c r="K24" s="38" t="str">
        <f t="shared" si="2"/>
        <v/>
      </c>
      <c r="L24" s="40"/>
      <c r="M24" s="29"/>
      <c r="N24" s="47"/>
      <c r="O24" s="45" t="str">
        <f t="shared" si="3"/>
        <v/>
      </c>
      <c r="P24" s="48"/>
      <c r="Q24" s="32"/>
      <c r="R24" s="32"/>
      <c r="S24" s="49"/>
      <c r="T24" s="45" t="str">
        <f t="shared" si="4"/>
        <v/>
      </c>
      <c r="U24" s="46"/>
      <c r="V24" s="38" t="str">
        <f t="shared" si="0"/>
        <v/>
      </c>
      <c r="W24" s="40"/>
      <c r="X24" s="32"/>
      <c r="Y24" s="32"/>
      <c r="Z24" s="38" t="str">
        <f t="shared" si="5"/>
        <v/>
      </c>
      <c r="AA24" s="41"/>
      <c r="AB24" s="33"/>
      <c r="AC24" s="33"/>
      <c r="AD24" s="33"/>
      <c r="AE24" s="38" t="str">
        <f t="shared" si="6"/>
        <v/>
      </c>
    </row>
    <row r="25" spans="2:31">
      <c r="B25" s="8">
        <v>10</v>
      </c>
      <c r="C25" s="60"/>
      <c r="D25" s="5"/>
      <c r="E25" s="61"/>
      <c r="F25" s="37"/>
      <c r="G25" s="29"/>
      <c r="H25" s="44"/>
      <c r="I25" s="87" t="str">
        <f t="shared" si="1"/>
        <v/>
      </c>
      <c r="J25" s="46"/>
      <c r="K25" s="38" t="str">
        <f t="shared" si="2"/>
        <v/>
      </c>
      <c r="L25" s="40"/>
      <c r="M25" s="29"/>
      <c r="N25" s="47"/>
      <c r="O25" s="45" t="str">
        <f t="shared" si="3"/>
        <v/>
      </c>
      <c r="P25" s="48"/>
      <c r="Q25" s="32"/>
      <c r="R25" s="32"/>
      <c r="S25" s="49"/>
      <c r="T25" s="45" t="str">
        <f t="shared" si="4"/>
        <v/>
      </c>
      <c r="U25" s="46"/>
      <c r="V25" s="38" t="str">
        <f t="shared" si="0"/>
        <v/>
      </c>
      <c r="W25" s="40"/>
      <c r="X25" s="32"/>
      <c r="Y25" s="32"/>
      <c r="Z25" s="38" t="str">
        <f t="shared" si="5"/>
        <v/>
      </c>
      <c r="AA25" s="41"/>
      <c r="AB25" s="33"/>
      <c r="AC25" s="33"/>
      <c r="AD25" s="33"/>
      <c r="AE25" s="38" t="str">
        <f t="shared" si="6"/>
        <v/>
      </c>
    </row>
    <row r="26" spans="2:31">
      <c r="B26" s="8">
        <v>11</v>
      </c>
      <c r="C26" s="60"/>
      <c r="D26" s="5"/>
      <c r="E26" s="61"/>
      <c r="F26" s="37"/>
      <c r="G26" s="29"/>
      <c r="H26" s="44"/>
      <c r="I26" s="87" t="str">
        <f t="shared" si="1"/>
        <v/>
      </c>
      <c r="J26" s="46"/>
      <c r="K26" s="38" t="str">
        <f t="shared" si="2"/>
        <v/>
      </c>
      <c r="L26" s="40"/>
      <c r="M26" s="29"/>
      <c r="N26" s="47"/>
      <c r="O26" s="45" t="str">
        <f t="shared" si="3"/>
        <v/>
      </c>
      <c r="P26" s="48"/>
      <c r="Q26" s="32"/>
      <c r="R26" s="32"/>
      <c r="S26" s="49"/>
      <c r="T26" s="45" t="str">
        <f t="shared" si="4"/>
        <v/>
      </c>
      <c r="U26" s="46"/>
      <c r="V26" s="38" t="str">
        <f t="shared" si="0"/>
        <v/>
      </c>
      <c r="W26" s="40"/>
      <c r="X26" s="32"/>
      <c r="Y26" s="32"/>
      <c r="Z26" s="38" t="str">
        <f t="shared" si="5"/>
        <v/>
      </c>
      <c r="AA26" s="41"/>
      <c r="AB26" s="33"/>
      <c r="AC26" s="33"/>
      <c r="AD26" s="33"/>
      <c r="AE26" s="38" t="str">
        <f t="shared" si="6"/>
        <v/>
      </c>
    </row>
    <row r="27" spans="2:31">
      <c r="B27" s="8">
        <v>12</v>
      </c>
      <c r="C27" s="60"/>
      <c r="D27" s="5"/>
      <c r="E27" s="61"/>
      <c r="F27" s="37"/>
      <c r="G27" s="29"/>
      <c r="H27" s="44"/>
      <c r="I27" s="87" t="str">
        <f t="shared" si="1"/>
        <v/>
      </c>
      <c r="J27" s="46"/>
      <c r="K27" s="38" t="str">
        <f t="shared" si="2"/>
        <v/>
      </c>
      <c r="L27" s="40"/>
      <c r="M27" s="29"/>
      <c r="N27" s="47"/>
      <c r="O27" s="45" t="str">
        <f t="shared" si="3"/>
        <v/>
      </c>
      <c r="P27" s="48"/>
      <c r="Q27" s="32"/>
      <c r="R27" s="32"/>
      <c r="S27" s="49"/>
      <c r="T27" s="45" t="str">
        <f t="shared" si="4"/>
        <v/>
      </c>
      <c r="U27" s="46"/>
      <c r="V27" s="38" t="str">
        <f t="shared" si="0"/>
        <v/>
      </c>
      <c r="W27" s="40"/>
      <c r="X27" s="32"/>
      <c r="Y27" s="32"/>
      <c r="Z27" s="38" t="str">
        <f t="shared" si="5"/>
        <v/>
      </c>
      <c r="AA27" s="41"/>
      <c r="AB27" s="33"/>
      <c r="AC27" s="33"/>
      <c r="AD27" s="33"/>
      <c r="AE27" s="38" t="str">
        <f t="shared" si="6"/>
        <v/>
      </c>
    </row>
    <row r="28" spans="2:31" ht="15" customHeight="1">
      <c r="B28" s="8">
        <v>13</v>
      </c>
      <c r="C28" s="60"/>
      <c r="D28" s="5"/>
      <c r="E28" s="61"/>
      <c r="F28" s="37"/>
      <c r="G28" s="29"/>
      <c r="H28" s="44"/>
      <c r="I28" s="87" t="str">
        <f t="shared" si="1"/>
        <v/>
      </c>
      <c r="J28" s="46"/>
      <c r="K28" s="38" t="str">
        <f t="shared" si="2"/>
        <v/>
      </c>
      <c r="L28" s="40"/>
      <c r="M28" s="29"/>
      <c r="N28" s="47"/>
      <c r="O28" s="45" t="str">
        <f t="shared" si="3"/>
        <v/>
      </c>
      <c r="P28" s="48"/>
      <c r="Q28" s="32"/>
      <c r="R28" s="32"/>
      <c r="S28" s="49"/>
      <c r="T28" s="45" t="str">
        <f t="shared" si="4"/>
        <v/>
      </c>
      <c r="U28" s="46"/>
      <c r="V28" s="38" t="str">
        <f t="shared" si="0"/>
        <v/>
      </c>
      <c r="W28" s="40"/>
      <c r="X28" s="32"/>
      <c r="Y28" s="32"/>
      <c r="Z28" s="38" t="str">
        <f t="shared" si="5"/>
        <v/>
      </c>
      <c r="AA28" s="41"/>
      <c r="AB28" s="33"/>
      <c r="AC28" s="33"/>
      <c r="AD28" s="33"/>
      <c r="AE28" s="38" t="str">
        <f t="shared" si="6"/>
        <v/>
      </c>
    </row>
    <row r="29" spans="2:31">
      <c r="B29" s="8">
        <v>14</v>
      </c>
      <c r="C29" s="60"/>
      <c r="D29" s="5"/>
      <c r="E29" s="61"/>
      <c r="F29" s="37"/>
      <c r="G29" s="29"/>
      <c r="H29" s="44"/>
      <c r="I29" s="87" t="str">
        <f t="shared" si="1"/>
        <v/>
      </c>
      <c r="J29" s="46"/>
      <c r="K29" s="38" t="str">
        <f t="shared" si="2"/>
        <v/>
      </c>
      <c r="L29" s="40"/>
      <c r="M29" s="29"/>
      <c r="N29" s="47"/>
      <c r="O29" s="45" t="str">
        <f t="shared" si="3"/>
        <v/>
      </c>
      <c r="P29" s="48"/>
      <c r="Q29" s="32"/>
      <c r="R29" s="32"/>
      <c r="S29" s="49"/>
      <c r="T29" s="45" t="str">
        <f t="shared" si="4"/>
        <v/>
      </c>
      <c r="U29" s="46"/>
      <c r="V29" s="38" t="str">
        <f t="shared" si="0"/>
        <v/>
      </c>
      <c r="W29" s="40"/>
      <c r="X29" s="32"/>
      <c r="Y29" s="32"/>
      <c r="Z29" s="38" t="str">
        <f t="shared" si="5"/>
        <v/>
      </c>
      <c r="AA29" s="41"/>
      <c r="AB29" s="33"/>
      <c r="AC29" s="33"/>
      <c r="AD29" s="33"/>
      <c r="AE29" s="38" t="str">
        <f t="shared" si="6"/>
        <v/>
      </c>
    </row>
    <row r="30" spans="2:31">
      <c r="B30" s="8">
        <v>15</v>
      </c>
      <c r="C30" s="60"/>
      <c r="D30" s="5"/>
      <c r="E30" s="61"/>
      <c r="F30" s="37"/>
      <c r="G30" s="29"/>
      <c r="H30" s="44"/>
      <c r="I30" s="87" t="str">
        <f t="shared" si="1"/>
        <v/>
      </c>
      <c r="J30" s="46"/>
      <c r="K30" s="38" t="str">
        <f t="shared" si="2"/>
        <v/>
      </c>
      <c r="L30" s="40"/>
      <c r="M30" s="29"/>
      <c r="N30" s="47"/>
      <c r="O30" s="45" t="str">
        <f t="shared" si="3"/>
        <v/>
      </c>
      <c r="P30" s="48"/>
      <c r="Q30" s="32"/>
      <c r="R30" s="32"/>
      <c r="S30" s="49"/>
      <c r="T30" s="45" t="str">
        <f t="shared" si="4"/>
        <v/>
      </c>
      <c r="U30" s="46"/>
      <c r="V30" s="38" t="str">
        <f t="shared" si="0"/>
        <v/>
      </c>
      <c r="W30" s="40"/>
      <c r="X30" s="32"/>
      <c r="Y30" s="32"/>
      <c r="Z30" s="38" t="str">
        <f t="shared" si="5"/>
        <v/>
      </c>
      <c r="AA30" s="41"/>
      <c r="AB30" s="33"/>
      <c r="AC30" s="33"/>
      <c r="AD30" s="33"/>
      <c r="AE30" s="38" t="str">
        <f t="shared" si="6"/>
        <v/>
      </c>
    </row>
    <row r="31" spans="2:31">
      <c r="B31" s="8">
        <v>16</v>
      </c>
      <c r="C31" s="60"/>
      <c r="D31" s="5"/>
      <c r="E31" s="61"/>
      <c r="F31" s="37"/>
      <c r="G31" s="29"/>
      <c r="H31" s="44"/>
      <c r="I31" s="87" t="str">
        <f t="shared" si="1"/>
        <v/>
      </c>
      <c r="J31" s="46"/>
      <c r="K31" s="38" t="str">
        <f t="shared" si="2"/>
        <v/>
      </c>
      <c r="L31" s="40"/>
      <c r="M31" s="29"/>
      <c r="N31" s="47"/>
      <c r="O31" s="45" t="str">
        <f t="shared" si="3"/>
        <v/>
      </c>
      <c r="P31" s="48"/>
      <c r="Q31" s="32"/>
      <c r="R31" s="32"/>
      <c r="S31" s="49"/>
      <c r="T31" s="45" t="str">
        <f t="shared" si="4"/>
        <v/>
      </c>
      <c r="U31" s="46"/>
      <c r="V31" s="38" t="str">
        <f t="shared" si="0"/>
        <v/>
      </c>
      <c r="W31" s="40"/>
      <c r="X31" s="32"/>
      <c r="Y31" s="32"/>
      <c r="Z31" s="38" t="str">
        <f t="shared" si="5"/>
        <v/>
      </c>
      <c r="AA31" s="41"/>
      <c r="AB31" s="33"/>
      <c r="AC31" s="33"/>
      <c r="AD31" s="33"/>
      <c r="AE31" s="38" t="str">
        <f t="shared" si="6"/>
        <v/>
      </c>
    </row>
    <row r="32" spans="2:31">
      <c r="B32" s="8">
        <v>17</v>
      </c>
      <c r="C32" s="60"/>
      <c r="D32" s="5"/>
      <c r="E32" s="61"/>
      <c r="F32" s="37"/>
      <c r="G32" s="29"/>
      <c r="H32" s="44"/>
      <c r="I32" s="87" t="str">
        <f t="shared" si="1"/>
        <v/>
      </c>
      <c r="J32" s="46"/>
      <c r="K32" s="38" t="str">
        <f t="shared" si="2"/>
        <v/>
      </c>
      <c r="L32" s="40"/>
      <c r="M32" s="29"/>
      <c r="N32" s="47"/>
      <c r="O32" s="45" t="str">
        <f t="shared" si="3"/>
        <v/>
      </c>
      <c r="P32" s="48"/>
      <c r="Q32" s="32"/>
      <c r="R32" s="32"/>
      <c r="S32" s="49"/>
      <c r="T32" s="45" t="str">
        <f t="shared" si="4"/>
        <v/>
      </c>
      <c r="U32" s="46"/>
      <c r="V32" s="38" t="str">
        <f t="shared" si="0"/>
        <v/>
      </c>
      <c r="W32" s="40"/>
      <c r="X32" s="32"/>
      <c r="Y32" s="32"/>
      <c r="Z32" s="38" t="str">
        <f t="shared" si="5"/>
        <v/>
      </c>
      <c r="AA32" s="41"/>
      <c r="AB32" s="33"/>
      <c r="AC32" s="33"/>
      <c r="AD32" s="33"/>
      <c r="AE32" s="38" t="str">
        <f t="shared" si="6"/>
        <v/>
      </c>
    </row>
    <row r="33" spans="2:31">
      <c r="B33" s="8">
        <v>18</v>
      </c>
      <c r="C33" s="60"/>
      <c r="D33" s="5"/>
      <c r="E33" s="61"/>
      <c r="F33" s="37"/>
      <c r="G33" s="29"/>
      <c r="H33" s="44"/>
      <c r="I33" s="87" t="str">
        <f t="shared" si="1"/>
        <v/>
      </c>
      <c r="J33" s="46"/>
      <c r="K33" s="38" t="str">
        <f t="shared" si="2"/>
        <v/>
      </c>
      <c r="L33" s="40"/>
      <c r="M33" s="29"/>
      <c r="N33" s="47"/>
      <c r="O33" s="45" t="str">
        <f t="shared" si="3"/>
        <v/>
      </c>
      <c r="P33" s="48"/>
      <c r="Q33" s="32"/>
      <c r="R33" s="32"/>
      <c r="S33" s="49"/>
      <c r="T33" s="45" t="str">
        <f t="shared" si="4"/>
        <v/>
      </c>
      <c r="U33" s="46"/>
      <c r="V33" s="38" t="str">
        <f t="shared" si="0"/>
        <v/>
      </c>
      <c r="W33" s="40"/>
      <c r="X33" s="32"/>
      <c r="Y33" s="32"/>
      <c r="Z33" s="38" t="str">
        <f t="shared" si="5"/>
        <v/>
      </c>
      <c r="AA33" s="41"/>
      <c r="AB33" s="33"/>
      <c r="AC33" s="33"/>
      <c r="AD33" s="33"/>
      <c r="AE33" s="38" t="str">
        <f t="shared" si="6"/>
        <v/>
      </c>
    </row>
    <row r="34" spans="2:31">
      <c r="B34" s="8">
        <v>19</v>
      </c>
      <c r="C34" s="60"/>
      <c r="D34" s="5"/>
      <c r="E34" s="61"/>
      <c r="F34" s="37"/>
      <c r="G34" s="29"/>
      <c r="H34" s="44"/>
      <c r="I34" s="87" t="str">
        <f t="shared" si="1"/>
        <v/>
      </c>
      <c r="J34" s="46"/>
      <c r="K34" s="38" t="str">
        <f t="shared" si="2"/>
        <v/>
      </c>
      <c r="L34" s="40"/>
      <c r="M34" s="29"/>
      <c r="N34" s="47"/>
      <c r="O34" s="45" t="str">
        <f t="shared" si="3"/>
        <v/>
      </c>
      <c r="P34" s="48"/>
      <c r="Q34" s="32"/>
      <c r="R34" s="32"/>
      <c r="S34" s="49"/>
      <c r="T34" s="45" t="str">
        <f t="shared" si="4"/>
        <v/>
      </c>
      <c r="U34" s="46"/>
      <c r="V34" s="38" t="str">
        <f t="shared" si="0"/>
        <v/>
      </c>
      <c r="W34" s="40"/>
      <c r="X34" s="32"/>
      <c r="Y34" s="32"/>
      <c r="Z34" s="38" t="str">
        <f t="shared" si="5"/>
        <v/>
      </c>
      <c r="AA34" s="41"/>
      <c r="AB34" s="33"/>
      <c r="AC34" s="33"/>
      <c r="AD34" s="33"/>
      <c r="AE34" s="38" t="str">
        <f t="shared" si="6"/>
        <v/>
      </c>
    </row>
    <row r="35" spans="2:31">
      <c r="B35" s="8">
        <v>20</v>
      </c>
      <c r="C35" s="60"/>
      <c r="D35" s="5"/>
      <c r="E35" s="61"/>
      <c r="F35" s="37"/>
      <c r="G35" s="29"/>
      <c r="H35" s="44"/>
      <c r="I35" s="87" t="str">
        <f t="shared" si="1"/>
        <v/>
      </c>
      <c r="J35" s="46"/>
      <c r="K35" s="38" t="str">
        <f t="shared" si="2"/>
        <v/>
      </c>
      <c r="L35" s="40"/>
      <c r="M35" s="29"/>
      <c r="N35" s="47"/>
      <c r="O35" s="45" t="str">
        <f t="shared" si="3"/>
        <v/>
      </c>
      <c r="P35" s="48"/>
      <c r="Q35" s="32"/>
      <c r="R35" s="32"/>
      <c r="S35" s="49"/>
      <c r="T35" s="45" t="str">
        <f t="shared" si="4"/>
        <v/>
      </c>
      <c r="U35" s="46"/>
      <c r="V35" s="38" t="str">
        <f t="shared" si="0"/>
        <v/>
      </c>
      <c r="W35" s="40"/>
      <c r="X35" s="32"/>
      <c r="Y35" s="32"/>
      <c r="Z35" s="38" t="str">
        <f t="shared" si="5"/>
        <v/>
      </c>
      <c r="AA35" s="41"/>
      <c r="AB35" s="33"/>
      <c r="AC35" s="33"/>
      <c r="AD35" s="33"/>
      <c r="AE35" s="38" t="str">
        <f t="shared" si="6"/>
        <v/>
      </c>
    </row>
    <row r="36" spans="2:31">
      <c r="B36" s="8">
        <v>21</v>
      </c>
      <c r="C36" s="60"/>
      <c r="D36" s="5"/>
      <c r="E36" s="61"/>
      <c r="F36" s="37"/>
      <c r="G36" s="29"/>
      <c r="H36" s="44"/>
      <c r="I36" s="87" t="str">
        <f t="shared" si="1"/>
        <v/>
      </c>
      <c r="J36" s="46"/>
      <c r="K36" s="38" t="str">
        <f t="shared" si="2"/>
        <v/>
      </c>
      <c r="L36" s="40"/>
      <c r="M36" s="29"/>
      <c r="N36" s="47"/>
      <c r="O36" s="45" t="str">
        <f t="shared" si="3"/>
        <v/>
      </c>
      <c r="P36" s="48"/>
      <c r="Q36" s="32"/>
      <c r="R36" s="32"/>
      <c r="S36" s="49"/>
      <c r="T36" s="45" t="str">
        <f t="shared" si="4"/>
        <v/>
      </c>
      <c r="U36" s="46"/>
      <c r="V36" s="38" t="str">
        <f t="shared" si="0"/>
        <v/>
      </c>
      <c r="W36" s="40"/>
      <c r="X36" s="32"/>
      <c r="Y36" s="32"/>
      <c r="Z36" s="38" t="str">
        <f t="shared" si="5"/>
        <v/>
      </c>
      <c r="AA36" s="41"/>
      <c r="AB36" s="33"/>
      <c r="AC36" s="33"/>
      <c r="AD36" s="33"/>
      <c r="AE36" s="38" t="str">
        <f t="shared" si="6"/>
        <v/>
      </c>
    </row>
    <row r="37" spans="2:31">
      <c r="B37" s="8">
        <v>22</v>
      </c>
      <c r="C37" s="60"/>
      <c r="D37" s="5"/>
      <c r="E37" s="61"/>
      <c r="F37" s="37"/>
      <c r="G37" s="29"/>
      <c r="H37" s="44"/>
      <c r="I37" s="87" t="str">
        <f t="shared" si="1"/>
        <v/>
      </c>
      <c r="J37" s="46"/>
      <c r="K37" s="38" t="str">
        <f t="shared" si="2"/>
        <v/>
      </c>
      <c r="L37" s="40"/>
      <c r="M37" s="29"/>
      <c r="N37" s="47"/>
      <c r="O37" s="45" t="str">
        <f t="shared" si="3"/>
        <v/>
      </c>
      <c r="P37" s="48"/>
      <c r="Q37" s="32"/>
      <c r="R37" s="32"/>
      <c r="S37" s="49"/>
      <c r="T37" s="45" t="str">
        <f t="shared" si="4"/>
        <v/>
      </c>
      <c r="U37" s="46"/>
      <c r="V37" s="38" t="str">
        <f t="shared" si="0"/>
        <v/>
      </c>
      <c r="W37" s="40"/>
      <c r="X37" s="32"/>
      <c r="Y37" s="32"/>
      <c r="Z37" s="38" t="str">
        <f t="shared" si="5"/>
        <v/>
      </c>
      <c r="AA37" s="41"/>
      <c r="AB37" s="33"/>
      <c r="AC37" s="33"/>
      <c r="AD37" s="33"/>
      <c r="AE37" s="38" t="str">
        <f t="shared" si="6"/>
        <v/>
      </c>
    </row>
    <row r="38" spans="2:31">
      <c r="B38" s="8">
        <v>23</v>
      </c>
      <c r="C38" s="60"/>
      <c r="D38" s="5"/>
      <c r="E38" s="61"/>
      <c r="F38" s="37"/>
      <c r="G38" s="29"/>
      <c r="H38" s="44"/>
      <c r="I38" s="87" t="str">
        <f t="shared" si="1"/>
        <v/>
      </c>
      <c r="J38" s="46"/>
      <c r="K38" s="38" t="str">
        <f t="shared" si="2"/>
        <v/>
      </c>
      <c r="L38" s="40"/>
      <c r="M38" s="29"/>
      <c r="N38" s="47"/>
      <c r="O38" s="45" t="str">
        <f t="shared" si="3"/>
        <v/>
      </c>
      <c r="P38" s="48"/>
      <c r="Q38" s="32"/>
      <c r="R38" s="32"/>
      <c r="S38" s="49"/>
      <c r="T38" s="45" t="str">
        <f t="shared" si="4"/>
        <v/>
      </c>
      <c r="U38" s="46"/>
      <c r="V38" s="38" t="str">
        <f t="shared" si="0"/>
        <v/>
      </c>
      <c r="W38" s="40"/>
      <c r="X38" s="32"/>
      <c r="Y38" s="32"/>
      <c r="Z38" s="38" t="str">
        <f t="shared" si="5"/>
        <v/>
      </c>
      <c r="AA38" s="41"/>
      <c r="AB38" s="33"/>
      <c r="AC38" s="33"/>
      <c r="AD38" s="33"/>
      <c r="AE38" s="38" t="str">
        <f t="shared" si="6"/>
        <v/>
      </c>
    </row>
    <row r="39" spans="2:31">
      <c r="B39" s="8">
        <v>24</v>
      </c>
      <c r="C39" s="60"/>
      <c r="D39" s="5"/>
      <c r="E39" s="61"/>
      <c r="F39" s="37"/>
      <c r="G39" s="29"/>
      <c r="H39" s="44"/>
      <c r="I39" s="87" t="str">
        <f t="shared" si="1"/>
        <v/>
      </c>
      <c r="J39" s="46"/>
      <c r="K39" s="38" t="str">
        <f t="shared" si="2"/>
        <v/>
      </c>
      <c r="L39" s="40"/>
      <c r="M39" s="29"/>
      <c r="N39" s="47"/>
      <c r="O39" s="45" t="str">
        <f t="shared" si="3"/>
        <v/>
      </c>
      <c r="P39" s="48"/>
      <c r="Q39" s="32"/>
      <c r="R39" s="32"/>
      <c r="S39" s="49"/>
      <c r="T39" s="45" t="str">
        <f t="shared" si="4"/>
        <v/>
      </c>
      <c r="U39" s="46"/>
      <c r="V39" s="38" t="str">
        <f t="shared" si="0"/>
        <v/>
      </c>
      <c r="W39" s="40"/>
      <c r="X39" s="32"/>
      <c r="Y39" s="32"/>
      <c r="Z39" s="38" t="str">
        <f t="shared" si="5"/>
        <v/>
      </c>
      <c r="AA39" s="41"/>
      <c r="AB39" s="33"/>
      <c r="AC39" s="33"/>
      <c r="AD39" s="33"/>
      <c r="AE39" s="38" t="str">
        <f t="shared" si="6"/>
        <v/>
      </c>
    </row>
    <row r="40" spans="2:31">
      <c r="B40" s="8">
        <v>25</v>
      </c>
      <c r="C40" s="60"/>
      <c r="D40" s="5"/>
      <c r="E40" s="61"/>
      <c r="F40" s="37"/>
      <c r="G40" s="29"/>
      <c r="H40" s="44"/>
      <c r="I40" s="87" t="str">
        <f t="shared" si="1"/>
        <v/>
      </c>
      <c r="J40" s="46"/>
      <c r="K40" s="38" t="str">
        <f t="shared" si="2"/>
        <v/>
      </c>
      <c r="L40" s="40"/>
      <c r="M40" s="29"/>
      <c r="N40" s="47"/>
      <c r="O40" s="45" t="str">
        <f t="shared" si="3"/>
        <v/>
      </c>
      <c r="P40" s="48"/>
      <c r="Q40" s="32"/>
      <c r="R40" s="32"/>
      <c r="S40" s="49"/>
      <c r="T40" s="45" t="str">
        <f t="shared" si="4"/>
        <v/>
      </c>
      <c r="U40" s="46"/>
      <c r="V40" s="38" t="str">
        <f t="shared" si="0"/>
        <v/>
      </c>
      <c r="W40" s="40"/>
      <c r="X40" s="32"/>
      <c r="Y40" s="32"/>
      <c r="Z40" s="38" t="str">
        <f t="shared" si="5"/>
        <v/>
      </c>
      <c r="AA40" s="41"/>
      <c r="AB40" s="33"/>
      <c r="AC40" s="33"/>
      <c r="AD40" s="33"/>
      <c r="AE40" s="38" t="str">
        <f t="shared" si="6"/>
        <v/>
      </c>
    </row>
    <row r="41" spans="2:31">
      <c r="B41" s="8">
        <v>26</v>
      </c>
      <c r="C41" s="60"/>
      <c r="D41" s="5"/>
      <c r="E41" s="61"/>
      <c r="F41" s="37"/>
      <c r="G41" s="29"/>
      <c r="H41" s="44"/>
      <c r="I41" s="87" t="str">
        <f t="shared" si="1"/>
        <v/>
      </c>
      <c r="J41" s="46"/>
      <c r="K41" s="38" t="str">
        <f t="shared" si="2"/>
        <v/>
      </c>
      <c r="L41" s="40"/>
      <c r="M41" s="29"/>
      <c r="N41" s="47"/>
      <c r="O41" s="45" t="str">
        <f t="shared" si="3"/>
        <v/>
      </c>
      <c r="P41" s="48"/>
      <c r="Q41" s="32"/>
      <c r="R41" s="32"/>
      <c r="S41" s="49"/>
      <c r="T41" s="45" t="str">
        <f t="shared" si="4"/>
        <v/>
      </c>
      <c r="U41" s="46"/>
      <c r="V41" s="38" t="str">
        <f t="shared" si="0"/>
        <v/>
      </c>
      <c r="W41" s="40"/>
      <c r="X41" s="32"/>
      <c r="Y41" s="32"/>
      <c r="Z41" s="38" t="str">
        <f t="shared" si="5"/>
        <v/>
      </c>
      <c r="AA41" s="41"/>
      <c r="AB41" s="33"/>
      <c r="AC41" s="33"/>
      <c r="AD41" s="33"/>
      <c r="AE41" s="38" t="str">
        <f t="shared" si="6"/>
        <v/>
      </c>
    </row>
    <row r="42" spans="2:31">
      <c r="B42" s="8">
        <v>27</v>
      </c>
      <c r="C42" s="60"/>
      <c r="D42" s="5"/>
      <c r="E42" s="61"/>
      <c r="F42" s="37"/>
      <c r="G42" s="29"/>
      <c r="H42" s="44"/>
      <c r="I42" s="87" t="str">
        <f t="shared" si="1"/>
        <v/>
      </c>
      <c r="J42" s="46"/>
      <c r="K42" s="38" t="str">
        <f t="shared" si="2"/>
        <v/>
      </c>
      <c r="L42" s="40"/>
      <c r="M42" s="29"/>
      <c r="N42" s="47"/>
      <c r="O42" s="45" t="str">
        <f t="shared" si="3"/>
        <v/>
      </c>
      <c r="P42" s="48"/>
      <c r="Q42" s="32"/>
      <c r="R42" s="32"/>
      <c r="S42" s="49"/>
      <c r="T42" s="45" t="str">
        <f t="shared" si="4"/>
        <v/>
      </c>
      <c r="U42" s="46"/>
      <c r="V42" s="38" t="str">
        <f t="shared" si="0"/>
        <v/>
      </c>
      <c r="W42" s="40"/>
      <c r="X42" s="32"/>
      <c r="Y42" s="32"/>
      <c r="Z42" s="38" t="str">
        <f t="shared" si="5"/>
        <v/>
      </c>
      <c r="AA42" s="41"/>
      <c r="AB42" s="33"/>
      <c r="AC42" s="33"/>
      <c r="AD42" s="33"/>
      <c r="AE42" s="38" t="str">
        <f t="shared" si="6"/>
        <v/>
      </c>
    </row>
    <row r="43" spans="2:31">
      <c r="B43" s="8">
        <v>28</v>
      </c>
      <c r="C43" s="60"/>
      <c r="D43" s="5"/>
      <c r="E43" s="61"/>
      <c r="F43" s="37"/>
      <c r="G43" s="29"/>
      <c r="H43" s="44"/>
      <c r="I43" s="87" t="str">
        <f t="shared" si="1"/>
        <v/>
      </c>
      <c r="J43" s="46"/>
      <c r="K43" s="38" t="str">
        <f t="shared" si="2"/>
        <v/>
      </c>
      <c r="L43" s="40"/>
      <c r="M43" s="29"/>
      <c r="N43" s="47"/>
      <c r="O43" s="45" t="str">
        <f t="shared" si="3"/>
        <v/>
      </c>
      <c r="P43" s="48"/>
      <c r="Q43" s="32"/>
      <c r="R43" s="32"/>
      <c r="S43" s="49"/>
      <c r="T43" s="45" t="str">
        <f t="shared" si="4"/>
        <v/>
      </c>
      <c r="U43" s="46"/>
      <c r="V43" s="38" t="str">
        <f t="shared" si="0"/>
        <v/>
      </c>
      <c r="W43" s="40"/>
      <c r="X43" s="32"/>
      <c r="Y43" s="32"/>
      <c r="Z43" s="38" t="str">
        <f t="shared" si="5"/>
        <v/>
      </c>
      <c r="AA43" s="41"/>
      <c r="AB43" s="33"/>
      <c r="AC43" s="33"/>
      <c r="AD43" s="33"/>
      <c r="AE43" s="38" t="str">
        <f t="shared" si="6"/>
        <v/>
      </c>
    </row>
    <row r="44" spans="2:31">
      <c r="B44" s="8">
        <v>29</v>
      </c>
      <c r="C44" s="60"/>
      <c r="D44" s="5"/>
      <c r="E44" s="61"/>
      <c r="F44" s="37"/>
      <c r="G44" s="29"/>
      <c r="H44" s="44"/>
      <c r="I44" s="87" t="str">
        <f t="shared" si="1"/>
        <v/>
      </c>
      <c r="J44" s="46"/>
      <c r="K44" s="38" t="str">
        <f t="shared" si="2"/>
        <v/>
      </c>
      <c r="L44" s="40"/>
      <c r="M44" s="29"/>
      <c r="N44" s="47"/>
      <c r="O44" s="45" t="str">
        <f t="shared" si="3"/>
        <v/>
      </c>
      <c r="P44" s="48"/>
      <c r="Q44" s="32"/>
      <c r="R44" s="32"/>
      <c r="S44" s="49"/>
      <c r="T44" s="45" t="str">
        <f t="shared" si="4"/>
        <v/>
      </c>
      <c r="U44" s="46"/>
      <c r="V44" s="38" t="str">
        <f t="shared" si="0"/>
        <v/>
      </c>
      <c r="W44" s="40"/>
      <c r="X44" s="32"/>
      <c r="Y44" s="32"/>
      <c r="Z44" s="38" t="str">
        <f t="shared" si="5"/>
        <v/>
      </c>
      <c r="AA44" s="41"/>
      <c r="AB44" s="33"/>
      <c r="AC44" s="33"/>
      <c r="AD44" s="33"/>
      <c r="AE44" s="38" t="str">
        <f t="shared" si="6"/>
        <v/>
      </c>
    </row>
    <row r="45" spans="2:31">
      <c r="B45" s="8">
        <v>30</v>
      </c>
      <c r="C45" s="60"/>
      <c r="D45" s="5"/>
      <c r="E45" s="61"/>
      <c r="F45" s="37"/>
      <c r="G45" s="29"/>
      <c r="H45" s="44"/>
      <c r="I45" s="87" t="str">
        <f t="shared" si="1"/>
        <v/>
      </c>
      <c r="J45" s="46"/>
      <c r="K45" s="38" t="str">
        <f t="shared" si="2"/>
        <v/>
      </c>
      <c r="L45" s="40"/>
      <c r="M45" s="29"/>
      <c r="N45" s="47"/>
      <c r="O45" s="45" t="str">
        <f t="shared" si="3"/>
        <v/>
      </c>
      <c r="P45" s="48"/>
      <c r="Q45" s="32"/>
      <c r="R45" s="32"/>
      <c r="S45" s="49"/>
      <c r="T45" s="45" t="str">
        <f t="shared" si="4"/>
        <v/>
      </c>
      <c r="U45" s="46"/>
      <c r="V45" s="38" t="str">
        <f t="shared" si="0"/>
        <v/>
      </c>
      <c r="W45" s="40"/>
      <c r="X45" s="32"/>
      <c r="Y45" s="32"/>
      <c r="Z45" s="38" t="str">
        <f t="shared" si="5"/>
        <v/>
      </c>
      <c r="AA45" s="41"/>
      <c r="AB45" s="33"/>
      <c r="AC45" s="33"/>
      <c r="AD45" s="33"/>
      <c r="AE45" s="38" t="str">
        <f t="shared" si="6"/>
        <v/>
      </c>
    </row>
    <row r="46" spans="2:31">
      <c r="B46" s="8">
        <v>31</v>
      </c>
      <c r="C46" s="83"/>
      <c r="D46" s="6"/>
      <c r="E46" s="62"/>
      <c r="F46" s="63"/>
      <c r="G46" s="64"/>
      <c r="H46" s="65"/>
      <c r="I46" s="87" t="str">
        <f t="shared" si="1"/>
        <v/>
      </c>
      <c r="J46" s="66"/>
      <c r="K46" s="38" t="str">
        <f t="shared" si="2"/>
        <v/>
      </c>
      <c r="L46" s="67"/>
      <c r="M46" s="64"/>
      <c r="N46" s="68"/>
      <c r="O46" s="45" t="str">
        <f t="shared" si="3"/>
        <v/>
      </c>
      <c r="P46" s="69"/>
      <c r="Q46" s="70"/>
      <c r="R46" s="70"/>
      <c r="S46" s="71"/>
      <c r="T46" s="45" t="str">
        <f t="shared" si="4"/>
        <v/>
      </c>
      <c r="U46" s="66"/>
      <c r="V46" s="38" t="str">
        <f t="shared" si="0"/>
        <v/>
      </c>
      <c r="W46" s="67"/>
      <c r="X46" s="70"/>
      <c r="Y46" s="70"/>
      <c r="Z46" s="38" t="str">
        <f t="shared" si="5"/>
        <v/>
      </c>
      <c r="AA46" s="72"/>
      <c r="AB46" s="73"/>
      <c r="AC46" s="73"/>
      <c r="AD46" s="73"/>
      <c r="AE46" s="38" t="str">
        <f t="shared" si="6"/>
        <v/>
      </c>
    </row>
  </sheetData>
  <mergeCells count="16">
    <mergeCell ref="L13:V13"/>
    <mergeCell ref="W13:Z13"/>
    <mergeCell ref="AA13:AE13"/>
    <mergeCell ref="C14:D14"/>
    <mergeCell ref="E14:E15"/>
    <mergeCell ref="I14:I15"/>
    <mergeCell ref="K14:K15"/>
    <mergeCell ref="M14:N14"/>
    <mergeCell ref="P14:Q14"/>
    <mergeCell ref="F13:K13"/>
    <mergeCell ref="AE14:AE15"/>
    <mergeCell ref="T14:T15"/>
    <mergeCell ref="O14:O15"/>
    <mergeCell ref="V14:V15"/>
    <mergeCell ref="AA14:AB14"/>
    <mergeCell ref="Z14:Z1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17E3C-2979-4C1F-9FF8-9029C71035AF}">
  <dimension ref="A1:AK181"/>
  <sheetViews>
    <sheetView tabSelected="1" topLeftCell="E4" workbookViewId="0">
      <selection activeCell="F6" sqref="F6"/>
    </sheetView>
  </sheetViews>
  <sheetFormatPr defaultColWidth="8.77734375" defaultRowHeight="14.4"/>
  <cols>
    <col min="1" max="1" width="9.21875" style="78"/>
    <col min="2" max="4" width="9.21875" style="78" customWidth="1"/>
    <col min="5" max="5" width="54.44140625" customWidth="1"/>
    <col min="6" max="6" width="9.44140625" customWidth="1"/>
    <col min="7" max="7" width="35" style="78" customWidth="1"/>
    <col min="8" max="37" width="9.21875" style="78"/>
  </cols>
  <sheetData>
    <row r="1" spans="5:7" s="78" customFormat="1">
      <c r="E1" s="80" t="s">
        <v>45</v>
      </c>
    </row>
    <row r="2" spans="5:7" s="78" customFormat="1" ht="53.25" customHeight="1">
      <c r="E2" s="81" t="s">
        <v>46</v>
      </c>
    </row>
    <row r="3" spans="5:7" s="78" customFormat="1"/>
    <row r="4" spans="5:7" s="78" customFormat="1" ht="15" thickBot="1">
      <c r="E4" s="79"/>
      <c r="F4" s="94"/>
      <c r="G4" s="94"/>
    </row>
    <row r="5" spans="5:7" s="78" customFormat="1">
      <c r="E5" s="93" t="s">
        <v>47</v>
      </c>
      <c r="F5" s="97"/>
      <c r="G5" s="98" t="s">
        <v>48</v>
      </c>
    </row>
    <row r="6" spans="5:7" ht="33" customHeight="1">
      <c r="E6" s="95" t="s">
        <v>49</v>
      </c>
      <c r="F6" t="e">
        <f>AVERAGE('Doorlooptijd formulier'!I16:I27)</f>
        <v>#DIV/0!</v>
      </c>
      <c r="G6" s="100">
        <v>10</v>
      </c>
    </row>
    <row r="7" spans="5:7" ht="33" customHeight="1" thickBot="1">
      <c r="E7" s="96" t="s">
        <v>50</v>
      </c>
      <c r="F7" s="99" t="e">
        <f>AVERAGE('Doorlooptijd formulier'!K16:K27)</f>
        <v>#DIV/0!</v>
      </c>
      <c r="G7" s="101"/>
    </row>
    <row r="8" spans="5:7" s="78" customFormat="1" ht="15" thickBot="1"/>
    <row r="9" spans="5:7">
      <c r="E9" s="74" t="s">
        <v>51</v>
      </c>
      <c r="F9" s="104"/>
      <c r="G9" s="98" t="s">
        <v>48</v>
      </c>
    </row>
    <row r="10" spans="5:7" ht="33" customHeight="1">
      <c r="E10" s="75" t="s">
        <v>13</v>
      </c>
      <c r="F10" s="105">
        <f>AVERAGE('Doorlooptijd formulier'!O16:O27)</f>
        <v>7</v>
      </c>
      <c r="G10" s="102">
        <v>10</v>
      </c>
    </row>
    <row r="11" spans="5:7" ht="33" customHeight="1">
      <c r="E11" s="75" t="s">
        <v>17</v>
      </c>
      <c r="F11" s="105">
        <f>AVERAGE('Doorlooptijd formulier'!T16:T27)</f>
        <v>5</v>
      </c>
      <c r="G11" s="102">
        <v>10</v>
      </c>
    </row>
    <row r="12" spans="5:7" ht="33" customHeight="1" thickBot="1">
      <c r="E12" s="76" t="s">
        <v>52</v>
      </c>
      <c r="F12" s="106">
        <f>AVERAGE('Doorlooptijd formulier'!V16:V27)</f>
        <v>56</v>
      </c>
      <c r="G12" s="103"/>
    </row>
    <row r="13" spans="5:7" s="78" customFormat="1" ht="15" thickBot="1"/>
    <row r="14" spans="5:7">
      <c r="E14" s="77" t="s">
        <v>53</v>
      </c>
      <c r="F14" s="104"/>
      <c r="G14" s="98" t="s">
        <v>48</v>
      </c>
    </row>
    <row r="15" spans="5:7" ht="33" customHeight="1" thickBot="1">
      <c r="E15" s="76" t="s">
        <v>54</v>
      </c>
      <c r="F15" s="106">
        <f>AVERAGE('Doorlooptijd formulier'!Z16:Z27)</f>
        <v>30</v>
      </c>
      <c r="G15" s="107"/>
    </row>
    <row r="16" spans="5:7" s="78" customFormat="1" ht="15" thickBot="1"/>
    <row r="17" spans="5:7">
      <c r="E17" s="77" t="s">
        <v>55</v>
      </c>
      <c r="F17" s="104"/>
      <c r="G17" s="98" t="s">
        <v>48</v>
      </c>
    </row>
    <row r="18" spans="5:7" ht="33" customHeight="1" thickBot="1">
      <c r="E18" s="76" t="s">
        <v>56</v>
      </c>
      <c r="F18" s="108" t="e">
        <f>AVERAGE('Doorlooptijd formulier'!AE16:AE27)</f>
        <v>#DIV/0!</v>
      </c>
      <c r="G18" s="107"/>
    </row>
    <row r="19" spans="5:7" s="78" customFormat="1"/>
    <row r="20" spans="5:7" s="78" customFormat="1"/>
    <row r="21" spans="5:7" s="78" customFormat="1"/>
    <row r="22" spans="5:7" s="78" customFormat="1"/>
    <row r="23" spans="5:7" s="78" customFormat="1"/>
    <row r="24" spans="5:7" s="78" customFormat="1"/>
    <row r="25" spans="5:7" s="78" customFormat="1"/>
    <row r="26" spans="5:7" s="78" customFormat="1"/>
    <row r="27" spans="5:7" s="78" customFormat="1"/>
    <row r="28" spans="5:7" s="78" customFormat="1"/>
    <row r="29" spans="5:7" s="78" customFormat="1"/>
    <row r="30" spans="5:7" s="78" customFormat="1"/>
    <row r="31" spans="5:7" s="78" customFormat="1"/>
    <row r="32" spans="5:7" s="78" customFormat="1"/>
    <row r="33" s="78" customFormat="1"/>
    <row r="34" s="78" customFormat="1"/>
    <row r="35" s="78" customFormat="1"/>
    <row r="36" s="78" customFormat="1"/>
    <row r="37" s="78" customFormat="1"/>
    <row r="38" s="78" customFormat="1"/>
    <row r="39" s="78" customFormat="1"/>
    <row r="40" s="78" customFormat="1"/>
    <row r="41" s="78" customFormat="1"/>
    <row r="42" s="78" customFormat="1"/>
    <row r="43" s="78" customFormat="1"/>
    <row r="44" s="78" customFormat="1"/>
    <row r="45" s="78" customFormat="1"/>
    <row r="46" s="78" customFormat="1"/>
    <row r="47" s="78" customFormat="1"/>
    <row r="48" s="78" customFormat="1"/>
    <row r="49" s="78" customFormat="1"/>
    <row r="50" s="78" customFormat="1"/>
    <row r="51" s="78" customFormat="1"/>
    <row r="52" s="78" customFormat="1"/>
    <row r="53" s="78" customFormat="1"/>
    <row r="54" s="78" customFormat="1"/>
    <row r="55" s="78" customFormat="1"/>
    <row r="56" s="78" customFormat="1"/>
    <row r="57" s="78" customFormat="1"/>
    <row r="58" s="78" customFormat="1"/>
    <row r="59" s="78" customFormat="1"/>
    <row r="60" s="78" customFormat="1"/>
    <row r="61" s="78" customFormat="1"/>
    <row r="62" s="78" customFormat="1"/>
    <row r="63" s="78" customFormat="1"/>
    <row r="64" s="78" customFormat="1"/>
    <row r="65" s="78" customFormat="1"/>
    <row r="66" s="78" customFormat="1"/>
    <row r="67" s="78" customFormat="1"/>
    <row r="68" s="78" customFormat="1"/>
    <row r="69" s="78" customFormat="1"/>
    <row r="70" s="78" customFormat="1"/>
    <row r="71" s="78" customFormat="1"/>
    <row r="72" s="78" customFormat="1"/>
    <row r="73" s="78" customFormat="1"/>
    <row r="74" s="78" customFormat="1"/>
    <row r="75" s="78" customFormat="1"/>
    <row r="76" s="78" customFormat="1"/>
    <row r="77" s="78" customFormat="1"/>
    <row r="78" s="78" customFormat="1"/>
    <row r="79" s="78" customFormat="1"/>
    <row r="80" s="78" customFormat="1"/>
    <row r="81" s="78" customFormat="1"/>
    <row r="82" s="78" customFormat="1"/>
    <row r="83" s="78" customFormat="1"/>
    <row r="84" s="78" customFormat="1"/>
    <row r="85" s="78" customFormat="1"/>
    <row r="86" s="78" customFormat="1"/>
    <row r="87" s="78" customFormat="1"/>
    <row r="88" s="78" customFormat="1"/>
    <row r="89" s="78" customFormat="1"/>
    <row r="90" s="78" customFormat="1"/>
    <row r="91" s="78" customFormat="1"/>
    <row r="92" s="78" customFormat="1"/>
    <row r="93" s="78" customFormat="1"/>
    <row r="94" s="78" customFormat="1"/>
    <row r="95" s="78" customFormat="1"/>
    <row r="96" s="78" customFormat="1"/>
    <row r="97" s="78" customFormat="1"/>
    <row r="98" s="78" customFormat="1"/>
    <row r="99" s="78" customFormat="1"/>
    <row r="100" s="78" customFormat="1"/>
    <row r="101" s="78" customFormat="1"/>
    <row r="102" s="78" customFormat="1"/>
    <row r="103" s="78" customFormat="1"/>
    <row r="104" s="78" customFormat="1"/>
    <row r="105" s="78" customFormat="1"/>
    <row r="106" s="78" customFormat="1"/>
    <row r="107" s="78" customFormat="1"/>
    <row r="108" s="78" customFormat="1"/>
    <row r="109" s="78" customFormat="1"/>
    <row r="110" s="78" customFormat="1"/>
    <row r="111" s="78" customFormat="1"/>
    <row r="112" s="78" customFormat="1"/>
    <row r="113" s="78" customFormat="1"/>
    <row r="114" s="78" customFormat="1"/>
    <row r="115" s="78" customFormat="1"/>
    <row r="116" s="78" customFormat="1"/>
    <row r="117" s="78" customFormat="1"/>
    <row r="118" s="78" customFormat="1"/>
    <row r="119" s="78" customFormat="1"/>
    <row r="120" s="78" customFormat="1"/>
    <row r="121" s="78" customFormat="1"/>
    <row r="122" s="78" customFormat="1"/>
    <row r="123" s="78" customFormat="1"/>
    <row r="124" s="78" customFormat="1"/>
    <row r="125" s="78" customFormat="1"/>
    <row r="126" s="78" customFormat="1"/>
    <row r="127" s="78" customFormat="1"/>
    <row r="128"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5"/>
  <sheetViews>
    <sheetView workbookViewId="0">
      <selection activeCell="B2" sqref="B2:B5"/>
    </sheetView>
  </sheetViews>
  <sheetFormatPr defaultColWidth="8.77734375" defaultRowHeight="14.4"/>
  <cols>
    <col min="2" max="2" width="17.44140625" customWidth="1"/>
  </cols>
  <sheetData>
    <row r="2" spans="2:2">
      <c r="B2" t="s">
        <v>57</v>
      </c>
    </row>
    <row r="3" spans="2:2">
      <c r="B3" t="s">
        <v>58</v>
      </c>
    </row>
    <row r="4" spans="2:2">
      <c r="B4" t="s">
        <v>59</v>
      </c>
    </row>
    <row r="5" spans="2:2">
      <c r="B5" t="s">
        <v>60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Cover</vt:lpstr>
      <vt:lpstr>Doorlooptijd formulier</vt:lpstr>
      <vt:lpstr>Gemiddelde doorlooptijden</vt:lpstr>
      <vt:lpstr>Blad1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2023-05-17T15:38:51Z</dcterms:created>
  <dcterms:modified xsi:type="dcterms:W3CDTF">2023-05-17T15:39:17Z</dcterms:modified>
  <cp:category/>
  <cp:contentStatus/>
</cp:coreProperties>
</file>